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100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<sst xmlns="http://schemas.openxmlformats.org/spreadsheetml/2006/main" count="461" uniqueCount="234">
  <si>
    <t>部门收支总体情况表</t>
  </si>
  <si>
    <t>单位名称：获嘉县监察局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</si>
  <si>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</si>
  <si>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</si>
  <si>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</si>
  <si>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</si>
  <si>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</si>
  <si>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</si>
  <si>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</si>
  <si>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</si>
  <si>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</si>
  <si>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</si>
  <si>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</si>
  <si>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</si>
  <si>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</si>
  <si>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</si>
  <si>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</si>
  <si>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</si>
  <si>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</si>
  <si>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</si>
  <si>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</si>
  <si>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</si>
  <si>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</si>
  <si>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</si>
  <si>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</si>
  <si>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</si>
  <si>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</si>
  <si>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</si>
  <si>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</si>
  <si>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</si>
  <si>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</si>
  <si>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</si>
  <si>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</si>
  <si>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</si>
  <si>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</si>
  <si>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</si>
  <si>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</si>
  <si>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</si>
  <si>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</si>
  <si>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</si>
  <si>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</si>
  <si>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</si>
  <si>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</si>
  <si>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</si>
  <si>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</si>
  <si>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</si>
  <si>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</si>
  <si>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</si>
  <si>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</si>
  <si>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</si>
  <si>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</si>
  <si>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</si>
  <si>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</si>
  <si>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</si>
  <si>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</si>
  <si>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</si>
  <si>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</si>
  <si>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</si>
  <si>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</si>
  <si>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</si>
  <si>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</si>
  <si>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</si>
  <si>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</si>
  <si>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</si>
  <si>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</si>
  <si>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</si>
  <si>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</si>
  <si>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</si>
  <si>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</si>
  <si>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</si>
  <si>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</si>
  <si>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</si>
  <si>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</si>
  <si>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</si>
  <si>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</si>
  <si>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</si>
  <si>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获嘉县监察局小计</t>
  </si>
  <si>
    <t>201</t>
  </si>
  <si>
    <t>11</t>
  </si>
  <si>
    <t>01</t>
  </si>
  <si>
    <t>005013</t>
  </si>
  <si>
    <t>获嘉县监察局</t>
  </si>
  <si>
    <t>2011101  行政运行</t>
  </si>
  <si>
    <t>208</t>
  </si>
  <si>
    <t>05</t>
  </si>
  <si>
    <t>2080501  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</si>
  <si>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</si>
  <si>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</si>
  <si>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</si>
  <si>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</si>
  <si>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</si>
  <si>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</si>
  <si>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</si>
  <si>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</si>
  <si>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</si>
  <si>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</si>
  <si>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</si>
  <si>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</si>
  <si>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</si>
  <si>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</si>
  <si>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</si>
  <si>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</si>
  <si>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</si>
  <si>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</si>
  <si>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</si>
  <si>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</si>
  <si>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</si>
  <si>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</si>
  <si>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</si>
  <si>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</si>
  <si>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</si>
  <si>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</si>
  <si>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</si>
  <si>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</si>
  <si>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</si>
  <si>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</si>
  <si>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</si>
  <si>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</si>
  <si>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</si>
  <si>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</si>
  <si>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</si>
  <si>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</si>
  <si>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</si>
  <si>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</si>
  <si>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</si>
  <si>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</si>
  <si>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</si>
  <si>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</si>
  <si>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</si>
  <si>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</si>
  <si>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</si>
  <si>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</si>
  <si>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</si>
  <si>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</si>
  <si>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</si>
  <si>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</si>
  <si>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</si>
  <si>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</si>
  <si>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</si>
  <si>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</si>
  <si>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</si>
  <si>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</si>
  <si>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</si>
  <si>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</si>
  <si>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</si>
  <si>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</si>
  <si>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</si>
  <si>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</si>
  <si>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</si>
  <si>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</si>
  <si>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</si>
  <si>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</si>
  <si>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</si>
  <si>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</si>
  <si>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</si>
  <si>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</si>
  <si>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</si>
  <si>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</si>
  <si>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</si>
  <si>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</si>
  <si>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</si>
  <si>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</si>
  <si>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</si>
  <si>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</si>
  <si>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</si>
  <si>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</si>
  <si>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</si>
  <si>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</si>
  <si>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</si>
  <si>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</si>
  <si>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</si>
  <si>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</si>
  <si>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</si>
  <si>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</si>
  <si>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</si>
  <si>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</si>
  <si>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</si>
  <si>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</si>
  <si>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</si>
  <si>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</si>
  <si>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</si>
  <si>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</si>
  <si>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</si>
  <si>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</si>
  <si>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</si>
  <si>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</si>
  <si>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</si>
  <si>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</si>
  <si>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</si>
  <si>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</si>
  <si>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</si>
  <si>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</si>
  <si>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</si>
  <si>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</si>
  <si>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</si>
  <si>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</si>
  <si>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</si>
  <si>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</si>
  <si>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</si>
  <si>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</si>
  <si>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</si>
  <si>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</si>
  <si>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</si>
  <si>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</si>
  <si>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</si>
  <si>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</si>
  <si>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</si>
  <si>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</si>
  <si>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</si>
  <si>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</si>
  <si>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说明：我单位未申报安排一般公共预算项目支出收支预算。</t>
  </si>
  <si>
    <t>一般公共预算“三公”经费支出情况表</t>
  </si>
  <si>
    <t>2020年预算数</t>
  </si>
  <si>
    <t>公务用车购置及运行费</t>
  </si>
  <si>
    <t>公务车购置</t>
  </si>
  <si>
    <t>说明：我单位未申报安排一般公共预算“三公”经费收支预算。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</si>
  <si>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</si>
  <si>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</si>
  <si>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</si>
  <si>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</si>
  <si>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</si>
  <si>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</si>
  <si>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</si>
  <si>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</si>
  <si>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</si>
  <si>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说明：我部门未申报安排机关运行经费收支预算。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</si>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</sst>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_ "/>
  </numFmts>
  <fonts count="36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9"/>
      <color indexed="8"/>
      <name val="微软雅黑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0"/>
      <color rgb="FF000000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13" borderId="2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9" borderId="2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11" borderId="26" applyNumberFormat="0" applyAlignment="0" applyProtection="0">
      <alignment vertical="center"/>
    </xf>
    <xf numFmtId="0" fontId="27" fillId="11" borderId="21" applyNumberFormat="0" applyAlignment="0" applyProtection="0">
      <alignment vertical="center"/>
    </xf>
    <xf numFmtId="0" fontId="31" fillId="25" borderId="2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176" fontId="10" fillId="0" borderId="5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4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B19" sqref="B19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4"/>
    </row>
    <row r="2" ht="15" customHeight="1" spans="1:15">
      <c r="A2" s="128" t="s">
        <v>1</v>
      </c>
      <c r="B2" s="128"/>
      <c r="C2" s="91"/>
      <c r="D2" s="91"/>
      <c r="E2" s="91"/>
      <c r="F2" s="91"/>
      <c r="G2" s="91"/>
      <c r="H2" s="129" t="s">
        <v>2</v>
      </c>
      <c r="I2" s="129"/>
      <c r="J2" s="135"/>
      <c r="K2" s="136"/>
      <c r="L2" s="136"/>
      <c r="M2" s="136"/>
      <c r="N2" s="90"/>
      <c r="O2" s="104"/>
    </row>
    <row r="3" ht="18" customHeight="1" spans="1:15">
      <c r="A3" s="37" t="s">
        <v>3</v>
      </c>
      <c r="B3" s="38"/>
      <c r="C3" s="37" t="s">
        <v>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92"/>
      <c r="O3" s="104"/>
    </row>
    <row r="4" ht="18" customHeight="1" spans="1:15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38"/>
      <c r="I4" s="38"/>
      <c r="J4" s="38"/>
      <c r="K4" s="38"/>
      <c r="L4" s="38"/>
      <c r="M4" s="38"/>
      <c r="N4" s="92"/>
      <c r="O4" s="104"/>
    </row>
    <row r="5" ht="45.75" customHeight="1" spans="1:15">
      <c r="A5" s="38"/>
      <c r="B5" s="38"/>
      <c r="C5" s="38"/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37" t="s">
        <v>13</v>
      </c>
      <c r="K5" s="37" t="s">
        <v>14</v>
      </c>
      <c r="L5" s="37" t="s">
        <v>15</v>
      </c>
      <c r="M5" s="37" t="s">
        <v>16</v>
      </c>
      <c r="N5" s="92"/>
      <c r="O5" s="104"/>
    </row>
    <row r="6" ht="23.25" customHeight="1" spans="1:15">
      <c r="A6" s="38"/>
      <c r="B6" s="38"/>
      <c r="C6" s="38"/>
      <c r="D6" s="38"/>
      <c r="E6" s="130"/>
      <c r="F6" s="130"/>
      <c r="G6" s="130"/>
      <c r="H6" s="130"/>
      <c r="I6" s="130"/>
      <c r="J6" s="130"/>
      <c r="K6" s="130"/>
      <c r="L6" s="130"/>
      <c r="M6" s="130"/>
      <c r="N6" s="92"/>
      <c r="O6" s="104"/>
    </row>
    <row r="7" ht="22.5" customHeight="1" spans="1:15">
      <c r="A7" s="39" t="s">
        <v>17</v>
      </c>
      <c r="B7" s="94">
        <v>114.89</v>
      </c>
      <c r="C7" s="39" t="s">
        <v>18</v>
      </c>
      <c r="D7" s="94">
        <v>114.89</v>
      </c>
      <c r="E7" s="94">
        <v>114.89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4"/>
    </row>
    <row r="8" ht="22.5" customHeight="1" spans="1:15">
      <c r="A8" s="39" t="s">
        <v>19</v>
      </c>
      <c r="B8" s="94">
        <v>0</v>
      </c>
      <c r="C8" s="39" t="s">
        <v>20</v>
      </c>
      <c r="D8" s="94">
        <v>101.68</v>
      </c>
      <c r="E8" s="94">
        <v>101.68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4"/>
    </row>
    <row r="9" ht="22.5" customHeight="1" spans="1:15">
      <c r="A9" s="39" t="s">
        <v>21</v>
      </c>
      <c r="B9" s="94">
        <v>0</v>
      </c>
      <c r="C9" s="39" t="s">
        <v>22</v>
      </c>
      <c r="D9" s="94">
        <v>9.24</v>
      </c>
      <c r="E9" s="94">
        <v>9.24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4"/>
    </row>
    <row r="10" ht="22.5" customHeight="1" spans="1:15">
      <c r="A10" s="131" t="s">
        <v>23</v>
      </c>
      <c r="B10" s="94">
        <v>0</v>
      </c>
      <c r="C10" s="39" t="s">
        <v>24</v>
      </c>
      <c r="D10" s="94">
        <v>3.97</v>
      </c>
      <c r="E10" s="94">
        <v>3.97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4"/>
    </row>
    <row r="11" ht="22.5" customHeight="1" spans="1:15">
      <c r="A11" s="132" t="s">
        <v>25</v>
      </c>
      <c r="B11" s="94">
        <v>0</v>
      </c>
      <c r="C11" s="39" t="s">
        <v>26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4"/>
    </row>
    <row r="12" ht="22.5" customHeight="1" spans="1:15">
      <c r="A12" s="39" t="s">
        <v>27</v>
      </c>
      <c r="B12" s="94">
        <f>SUM(B7:B11)</f>
        <v>114.89</v>
      </c>
      <c r="C12" s="39" t="s">
        <v>28</v>
      </c>
      <c r="D12" s="94">
        <v>114.89</v>
      </c>
      <c r="E12" s="94">
        <v>114.89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4"/>
    </row>
    <row r="13" ht="22.5" customHeight="1" spans="1:15">
      <c r="A13" s="39" t="s">
        <v>29</v>
      </c>
      <c r="B13" s="94">
        <f>SUM(B14:B17)</f>
        <v>0</v>
      </c>
      <c r="C13" s="13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4"/>
    </row>
    <row r="14" ht="22.5" customHeight="1" spans="1:15">
      <c r="A14" s="134" t="s">
        <v>30</v>
      </c>
      <c r="B14" s="94">
        <v>0</v>
      </c>
      <c r="C14" s="13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4"/>
    </row>
    <row r="15" ht="22.5" customHeight="1" spans="1:15">
      <c r="A15" s="134" t="s">
        <v>14</v>
      </c>
      <c r="B15" s="94">
        <v>0</v>
      </c>
      <c r="C15" s="13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4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4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4"/>
    </row>
    <row r="18" ht="20.25" customHeight="1" spans="1:15">
      <c r="A18" s="101" t="s">
        <v>33</v>
      </c>
      <c r="B18" s="99">
        <f>SUM(B12:B13)</f>
        <v>114.89</v>
      </c>
      <c r="C18" s="101" t="s">
        <v>34</v>
      </c>
      <c r="D18" s="94">
        <f t="shared" ref="D18" si="0">D12</f>
        <v>114.89</v>
      </c>
      <c r="E18" s="94">
        <f t="shared" ref="E18:M18" si="1">E12</f>
        <v>114.89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4"/>
    </row>
    <row r="19" ht="20.25" customHeight="1" spans="1:15">
      <c r="A19" s="102" t="s">
        <v>35</v>
      </c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0"/>
      <c r="O19" s="104"/>
    </row>
    <row r="20" ht="7.5" customHeight="1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20"/>
      <c r="C1" s="121"/>
      <c r="D1" s="16"/>
      <c r="E1" s="16"/>
    </row>
    <row r="2" ht="36" customHeight="1" spans="1:5">
      <c r="A2" s="122" t="s">
        <v>1</v>
      </c>
      <c r="B2" s="123"/>
      <c r="C2" s="124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114.89</v>
      </c>
      <c r="D4" s="17"/>
      <c r="E4" s="16"/>
    </row>
    <row r="5" ht="20.25" customHeight="1" spans="1:5">
      <c r="A5" s="74" t="s">
        <v>40</v>
      </c>
      <c r="B5" s="125"/>
      <c r="C5" s="80">
        <f>SUM(C6+C10+C16+C14+C15)</f>
        <v>114.89</v>
      </c>
      <c r="D5" s="17"/>
      <c r="E5" s="16"/>
    </row>
    <row r="6" ht="27.75" customHeight="1" spans="1:5">
      <c r="A6" s="126" t="s">
        <v>41</v>
      </c>
      <c r="B6" s="80"/>
      <c r="C6" s="80">
        <f>SUM(C7:C9)</f>
        <v>114.89</v>
      </c>
      <c r="D6" s="17"/>
      <c r="E6" s="16"/>
    </row>
    <row r="7" ht="27" customHeight="1" spans="1:5">
      <c r="A7" s="127" t="s">
        <v>42</v>
      </c>
      <c r="B7" s="80"/>
      <c r="C7" s="80">
        <v>114.89</v>
      </c>
      <c r="D7" s="17"/>
      <c r="E7" s="16"/>
    </row>
    <row r="8" ht="23.25" customHeight="1" spans="1:5">
      <c r="A8" s="127" t="s">
        <v>43</v>
      </c>
      <c r="B8" s="80"/>
      <c r="C8" s="80">
        <v>0</v>
      </c>
      <c r="D8" s="17"/>
      <c r="E8" s="16"/>
    </row>
    <row r="9" ht="23.25" customHeight="1" spans="1:5">
      <c r="A9" s="127" t="s">
        <v>44</v>
      </c>
      <c r="B9" s="80"/>
      <c r="C9" s="80">
        <v>0</v>
      </c>
      <c r="D9" s="17"/>
      <c r="E9" s="16"/>
    </row>
    <row r="10" ht="20.25" customHeight="1" spans="1:5">
      <c r="A10" s="126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27" t="s">
        <v>46</v>
      </c>
      <c r="B11" s="74"/>
      <c r="C11" s="80">
        <v>0</v>
      </c>
      <c r="D11" s="17"/>
      <c r="E11" s="16"/>
    </row>
    <row r="12" ht="24.75" customHeight="1" spans="1:5">
      <c r="A12" s="127" t="s">
        <v>47</v>
      </c>
      <c r="B12" s="80"/>
      <c r="C12" s="80">
        <v>0</v>
      </c>
      <c r="D12" s="17"/>
      <c r="E12" s="16"/>
    </row>
    <row r="13" ht="22.5" customHeight="1" spans="1:5">
      <c r="A13" s="127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6" t="s">
        <v>53</v>
      </c>
      <c r="B18" s="80"/>
      <c r="C18" s="80">
        <v>0</v>
      </c>
      <c r="D18" s="17"/>
      <c r="E18" s="16"/>
    </row>
    <row r="19" ht="20.25" customHeight="1" spans="1:5">
      <c r="A19" s="126" t="s">
        <v>54</v>
      </c>
      <c r="B19" s="125"/>
      <c r="C19" s="80">
        <v>0</v>
      </c>
      <c r="D19" s="17"/>
      <c r="E19" s="16"/>
    </row>
    <row r="20" ht="20.25" customHeight="1" spans="1:5">
      <c r="A20" s="126" t="s">
        <v>55</v>
      </c>
      <c r="B20" s="125"/>
      <c r="C20" s="80">
        <v>0</v>
      </c>
      <c r="D20" s="17"/>
      <c r="E20" s="16"/>
    </row>
    <row r="21" ht="20.25" customHeight="1" spans="1:5">
      <c r="A21" s="126" t="s">
        <v>56</v>
      </c>
      <c r="B21" s="125"/>
      <c r="C21" s="80">
        <v>0</v>
      </c>
      <c r="D21" s="17"/>
      <c r="E21" s="16"/>
    </row>
    <row r="22" ht="16.5" customHeight="1" spans="1:5">
      <c r="A22" s="14"/>
      <c r="B22" s="14"/>
      <c r="C22" s="1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5"/>
      <c r="B1" s="105"/>
      <c r="C1" s="105"/>
      <c r="D1" s="106"/>
      <c r="E1" s="19"/>
      <c r="F1" s="19"/>
      <c r="G1" s="105"/>
      <c r="H1" s="105"/>
      <c r="I1" s="105"/>
      <c r="J1" s="105"/>
      <c r="K1" s="106"/>
      <c r="L1" s="19"/>
      <c r="M1" s="19"/>
      <c r="N1" s="106"/>
      <c r="O1" s="114"/>
    </row>
    <row r="2" ht="28.5" customHeight="1" spans="1:1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4"/>
    </row>
    <row r="3" ht="25.5" customHeight="1" spans="1:15">
      <c r="A3" s="72" t="s">
        <v>1</v>
      </c>
      <c r="B3" s="108"/>
      <c r="C3" s="108"/>
      <c r="D3" s="72"/>
      <c r="E3" s="108"/>
      <c r="F3" s="108"/>
      <c r="G3" s="109"/>
      <c r="H3" s="109"/>
      <c r="I3" s="109"/>
      <c r="J3" s="109"/>
      <c r="K3" s="109"/>
      <c r="L3" s="115" t="s">
        <v>2</v>
      </c>
      <c r="M3" s="116"/>
      <c r="N3" s="116"/>
      <c r="O3" s="104"/>
    </row>
    <row r="4" ht="33.75" customHeight="1" spans="1:15">
      <c r="A4" s="75" t="s">
        <v>58</v>
      </c>
      <c r="B4" s="110"/>
      <c r="C4" s="110"/>
      <c r="D4" s="75" t="s">
        <v>59</v>
      </c>
      <c r="E4" s="75" t="s">
        <v>60</v>
      </c>
      <c r="F4" s="75" t="s">
        <v>61</v>
      </c>
      <c r="G4" s="75" t="s">
        <v>62</v>
      </c>
      <c r="H4" s="50" t="s">
        <v>63</v>
      </c>
      <c r="I4" s="117"/>
      <c r="J4" s="118"/>
      <c r="K4" s="50" t="s">
        <v>64</v>
      </c>
      <c r="L4" s="117"/>
      <c r="M4" s="117"/>
      <c r="N4" s="118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10"/>
      <c r="E5" s="110"/>
      <c r="F5" s="110"/>
      <c r="G5" s="110"/>
      <c r="H5" s="37" t="s">
        <v>68</v>
      </c>
      <c r="I5" s="37" t="s">
        <v>69</v>
      </c>
      <c r="J5" s="37" t="s">
        <v>70</v>
      </c>
      <c r="K5" s="37" t="s">
        <v>71</v>
      </c>
      <c r="L5" s="37" t="s">
        <v>72</v>
      </c>
      <c r="M5" s="37" t="s">
        <v>73</v>
      </c>
      <c r="N5" s="37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1">
        <v>1</v>
      </c>
      <c r="H6" s="111">
        <v>2</v>
      </c>
      <c r="I6" s="111">
        <v>3</v>
      </c>
      <c r="J6" s="111">
        <v>4</v>
      </c>
      <c r="K6" s="111">
        <v>5</v>
      </c>
      <c r="L6" s="111">
        <v>6</v>
      </c>
      <c r="M6" s="111">
        <v>7</v>
      </c>
      <c r="N6" s="111">
        <v>8</v>
      </c>
      <c r="O6" s="97"/>
    </row>
    <row r="7" ht="21.75" customHeight="1" spans="1:15">
      <c r="A7" s="37" t="s">
        <v>7</v>
      </c>
      <c r="B7" s="75"/>
      <c r="C7" s="37"/>
      <c r="D7" s="39"/>
      <c r="E7" s="39"/>
      <c r="F7" s="39" t="s">
        <v>7</v>
      </c>
      <c r="G7" s="38">
        <v>114.89</v>
      </c>
      <c r="H7" s="38">
        <v>101.68</v>
      </c>
      <c r="I7" s="38">
        <v>9.24</v>
      </c>
      <c r="J7" s="38">
        <v>3.97</v>
      </c>
      <c r="K7" s="38">
        <v>0</v>
      </c>
      <c r="L7" s="38">
        <v>0</v>
      </c>
      <c r="M7" s="38">
        <v>0</v>
      </c>
      <c r="N7" s="38">
        <v>0</v>
      </c>
      <c r="O7" s="119"/>
    </row>
    <row r="8" ht="21.75" customHeight="1" spans="1:15">
      <c r="A8" s="112"/>
      <c r="B8" s="112"/>
      <c r="C8" s="112"/>
      <c r="D8" s="11"/>
      <c r="E8" s="11" t="s">
        <v>76</v>
      </c>
      <c r="F8" s="11"/>
      <c r="G8" s="53">
        <v>114.89</v>
      </c>
      <c r="H8" s="53">
        <v>101.68</v>
      </c>
      <c r="I8" s="53">
        <v>9.24</v>
      </c>
      <c r="J8" s="53">
        <v>3.97</v>
      </c>
      <c r="K8" s="53">
        <v>0</v>
      </c>
      <c r="L8" s="53">
        <v>0</v>
      </c>
      <c r="M8" s="53">
        <v>0</v>
      </c>
      <c r="N8" s="53">
        <v>0</v>
      </c>
      <c r="O8" s="119"/>
    </row>
    <row r="9" ht="21.75" customHeight="1" spans="1:15">
      <c r="A9" s="37" t="s">
        <v>77</v>
      </c>
      <c r="B9" s="37" t="s">
        <v>78</v>
      </c>
      <c r="C9" s="37" t="s">
        <v>79</v>
      </c>
      <c r="D9" s="39" t="s">
        <v>80</v>
      </c>
      <c r="E9" s="39" t="s">
        <v>81</v>
      </c>
      <c r="F9" s="39" t="s">
        <v>82</v>
      </c>
      <c r="G9" s="94">
        <v>87.64</v>
      </c>
      <c r="H9" s="94">
        <v>78.4</v>
      </c>
      <c r="I9" s="94">
        <v>9.24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119"/>
    </row>
    <row r="10" ht="21.75" customHeight="1" spans="1:15">
      <c r="A10" s="37" t="s">
        <v>83</v>
      </c>
      <c r="B10" s="37" t="s">
        <v>84</v>
      </c>
      <c r="C10" s="37" t="s">
        <v>79</v>
      </c>
      <c r="D10" s="39" t="s">
        <v>80</v>
      </c>
      <c r="E10" s="39" t="s">
        <v>81</v>
      </c>
      <c r="F10" s="39" t="s">
        <v>85</v>
      </c>
      <c r="G10" s="94">
        <v>3.39</v>
      </c>
      <c r="H10" s="94">
        <v>0</v>
      </c>
      <c r="I10" s="94">
        <v>0</v>
      </c>
      <c r="J10" s="94">
        <v>3.39</v>
      </c>
      <c r="K10" s="94">
        <v>0</v>
      </c>
      <c r="L10" s="94">
        <v>0</v>
      </c>
      <c r="M10" s="94">
        <v>0</v>
      </c>
      <c r="N10" s="94">
        <v>0</v>
      </c>
      <c r="O10" s="119"/>
    </row>
    <row r="11" ht="21.75" customHeight="1" spans="1:15">
      <c r="A11" s="37" t="s">
        <v>83</v>
      </c>
      <c r="B11" s="37" t="s">
        <v>84</v>
      </c>
      <c r="C11" s="37" t="s">
        <v>84</v>
      </c>
      <c r="D11" s="39" t="s">
        <v>80</v>
      </c>
      <c r="E11" s="39" t="s">
        <v>81</v>
      </c>
      <c r="F11" s="39" t="s">
        <v>86</v>
      </c>
      <c r="G11" s="94">
        <v>12.17</v>
      </c>
      <c r="H11" s="94">
        <v>12.17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119"/>
    </row>
    <row r="12" ht="21.75" customHeight="1" spans="1:15">
      <c r="A12" s="37" t="s">
        <v>83</v>
      </c>
      <c r="B12" s="37" t="s">
        <v>87</v>
      </c>
      <c r="C12" s="37" t="s">
        <v>79</v>
      </c>
      <c r="D12" s="39" t="s">
        <v>80</v>
      </c>
      <c r="E12" s="39" t="s">
        <v>81</v>
      </c>
      <c r="F12" s="39" t="s">
        <v>88</v>
      </c>
      <c r="G12" s="94">
        <v>0.58</v>
      </c>
      <c r="H12" s="94">
        <v>0</v>
      </c>
      <c r="I12" s="94">
        <v>0</v>
      </c>
      <c r="J12" s="94">
        <v>0.58</v>
      </c>
      <c r="K12" s="94">
        <v>0</v>
      </c>
      <c r="L12" s="94">
        <v>0</v>
      </c>
      <c r="M12" s="94">
        <v>0</v>
      </c>
      <c r="N12" s="94">
        <v>0</v>
      </c>
      <c r="O12" s="119"/>
    </row>
    <row r="13" ht="21.75" customHeight="1" spans="1:15">
      <c r="A13" s="37" t="s">
        <v>83</v>
      </c>
      <c r="B13" s="37" t="s">
        <v>89</v>
      </c>
      <c r="C13" s="37" t="s">
        <v>79</v>
      </c>
      <c r="D13" s="39" t="s">
        <v>80</v>
      </c>
      <c r="E13" s="39" t="s">
        <v>81</v>
      </c>
      <c r="F13" s="39" t="s">
        <v>90</v>
      </c>
      <c r="G13" s="94">
        <v>0.45</v>
      </c>
      <c r="H13" s="94">
        <v>0.45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119"/>
    </row>
    <row r="14" ht="21.75" customHeight="1" spans="1:15">
      <c r="A14" s="37" t="s">
        <v>91</v>
      </c>
      <c r="B14" s="37" t="s">
        <v>78</v>
      </c>
      <c r="C14" s="37" t="s">
        <v>79</v>
      </c>
      <c r="D14" s="39" t="s">
        <v>80</v>
      </c>
      <c r="E14" s="39" t="s">
        <v>81</v>
      </c>
      <c r="F14" s="39" t="s">
        <v>92</v>
      </c>
      <c r="G14" s="94">
        <v>4.57</v>
      </c>
      <c r="H14" s="94">
        <v>4.57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119"/>
    </row>
    <row r="15" ht="21.75" customHeight="1" spans="1:15">
      <c r="A15" s="37" t="s">
        <v>93</v>
      </c>
      <c r="B15" s="37" t="s">
        <v>94</v>
      </c>
      <c r="C15" s="37" t="s">
        <v>79</v>
      </c>
      <c r="D15" s="39" t="s">
        <v>80</v>
      </c>
      <c r="E15" s="39" t="s">
        <v>81</v>
      </c>
      <c r="F15" s="39" t="s">
        <v>95</v>
      </c>
      <c r="G15" s="94">
        <v>6.09</v>
      </c>
      <c r="H15" s="94">
        <v>6.09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119"/>
    </row>
    <row r="16" ht="7.5" customHeight="1" spans="1:1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04"/>
    </row>
    <row r="17" ht="7.5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96</v>
      </c>
      <c r="B1" s="88"/>
      <c r="C1" s="88"/>
      <c r="D1" s="88"/>
      <c r="E1" s="88"/>
      <c r="F1" s="88"/>
      <c r="G1" s="89"/>
      <c r="H1" s="90"/>
      <c r="I1" s="104"/>
    </row>
    <row r="2" ht="15" customHeight="1" spans="1:9">
      <c r="A2" s="91" t="s">
        <v>1</v>
      </c>
      <c r="B2" s="91"/>
      <c r="C2" s="91"/>
      <c r="D2" s="91"/>
      <c r="E2" s="91"/>
      <c r="F2" s="42" t="s">
        <v>2</v>
      </c>
      <c r="G2" s="42"/>
      <c r="H2" s="90"/>
      <c r="I2" s="104"/>
    </row>
    <row r="3" ht="18" customHeight="1" spans="1:9">
      <c r="A3" s="37" t="s">
        <v>3</v>
      </c>
      <c r="B3" s="38"/>
      <c r="C3" s="37" t="s">
        <v>4</v>
      </c>
      <c r="D3" s="38"/>
      <c r="E3" s="38"/>
      <c r="F3" s="38"/>
      <c r="G3" s="38"/>
      <c r="H3" s="92"/>
      <c r="I3" s="104"/>
    </row>
    <row r="4" ht="18" customHeight="1" spans="1:9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92"/>
      <c r="I4" s="104"/>
    </row>
    <row r="5" ht="20.25" customHeight="1" spans="1:9">
      <c r="A5" s="38"/>
      <c r="B5" s="38"/>
      <c r="C5" s="38"/>
      <c r="D5" s="37" t="s">
        <v>7</v>
      </c>
      <c r="E5" s="39" t="s">
        <v>8</v>
      </c>
      <c r="F5" s="39" t="s">
        <v>9</v>
      </c>
      <c r="G5" s="37" t="s">
        <v>10</v>
      </c>
      <c r="H5" s="92"/>
      <c r="I5" s="104"/>
    </row>
    <row r="6" ht="23.25" customHeight="1" spans="1:9">
      <c r="A6" s="38"/>
      <c r="B6" s="38"/>
      <c r="C6" s="38"/>
      <c r="D6" s="38"/>
      <c r="E6" s="93"/>
      <c r="F6" s="93"/>
      <c r="G6" s="93"/>
      <c r="H6" s="92"/>
      <c r="I6" s="104"/>
    </row>
    <row r="7" ht="22.5" customHeight="1" spans="1:9">
      <c r="A7" s="39" t="s">
        <v>17</v>
      </c>
      <c r="B7" s="94">
        <v>114.89</v>
      </c>
      <c r="C7" s="39" t="s">
        <v>97</v>
      </c>
      <c r="D7" s="94">
        <v>87.64</v>
      </c>
      <c r="E7" s="94">
        <v>87.64</v>
      </c>
      <c r="F7" s="94">
        <v>0</v>
      </c>
      <c r="G7" s="94">
        <v>0</v>
      </c>
      <c r="H7" s="92"/>
      <c r="I7" s="104"/>
    </row>
    <row r="8" ht="22.5" customHeight="1" spans="1:9">
      <c r="A8" s="39" t="s">
        <v>19</v>
      </c>
      <c r="B8" s="94">
        <v>0</v>
      </c>
      <c r="C8" s="39" t="s">
        <v>98</v>
      </c>
      <c r="D8" s="94">
        <v>0</v>
      </c>
      <c r="E8" s="94">
        <v>0</v>
      </c>
      <c r="F8" s="94">
        <v>0</v>
      </c>
      <c r="G8" s="94">
        <v>0</v>
      </c>
      <c r="H8" s="92"/>
      <c r="I8" s="104"/>
    </row>
    <row r="9" ht="22.5" customHeight="1" spans="1:9">
      <c r="A9" s="39" t="s">
        <v>21</v>
      </c>
      <c r="B9" s="94">
        <v>0</v>
      </c>
      <c r="C9" s="39" t="s">
        <v>99</v>
      </c>
      <c r="D9" s="94">
        <v>0</v>
      </c>
      <c r="E9" s="94">
        <v>0</v>
      </c>
      <c r="F9" s="94">
        <v>0</v>
      </c>
      <c r="G9" s="94">
        <v>0</v>
      </c>
      <c r="H9" s="92"/>
      <c r="I9" s="104"/>
    </row>
    <row r="10" ht="22.5" customHeight="1" spans="1:9">
      <c r="A10" s="95"/>
      <c r="B10" s="94"/>
      <c r="C10" s="39" t="s">
        <v>100</v>
      </c>
      <c r="D10" s="94">
        <v>0</v>
      </c>
      <c r="E10" s="94">
        <v>0</v>
      </c>
      <c r="F10" s="94">
        <v>0</v>
      </c>
      <c r="G10" s="94">
        <v>0</v>
      </c>
      <c r="H10" s="92"/>
      <c r="I10" s="104"/>
    </row>
    <row r="11" ht="22.5" customHeight="1" spans="1:9">
      <c r="A11" s="96"/>
      <c r="B11" s="94"/>
      <c r="C11" s="39" t="s">
        <v>101</v>
      </c>
      <c r="D11" s="94">
        <v>0</v>
      </c>
      <c r="E11" s="94">
        <v>0</v>
      </c>
      <c r="F11" s="94">
        <v>0</v>
      </c>
      <c r="G11" s="94">
        <v>0</v>
      </c>
      <c r="H11" s="92"/>
      <c r="I11" s="104"/>
    </row>
    <row r="12" ht="22.5" customHeight="1" spans="1:9">
      <c r="A12" s="95"/>
      <c r="B12" s="94"/>
      <c r="C12" s="39" t="s">
        <v>102</v>
      </c>
      <c r="D12" s="94">
        <v>0</v>
      </c>
      <c r="E12" s="94">
        <v>0</v>
      </c>
      <c r="F12" s="94">
        <v>0</v>
      </c>
      <c r="G12" s="94">
        <v>0</v>
      </c>
      <c r="H12" s="92"/>
      <c r="I12" s="104"/>
    </row>
    <row r="13" ht="22.5" customHeight="1" spans="1:9">
      <c r="A13" s="95"/>
      <c r="B13" s="94"/>
      <c r="C13" s="39" t="s">
        <v>103</v>
      </c>
      <c r="D13" s="94">
        <v>0</v>
      </c>
      <c r="E13" s="94">
        <v>0</v>
      </c>
      <c r="F13" s="94">
        <v>0</v>
      </c>
      <c r="G13" s="94">
        <v>0</v>
      </c>
      <c r="H13" s="92"/>
      <c r="I13" s="104"/>
    </row>
    <row r="14" ht="22.5" customHeight="1" spans="1:9">
      <c r="A14" s="95"/>
      <c r="B14" s="94"/>
      <c r="C14" s="39" t="s">
        <v>104</v>
      </c>
      <c r="D14" s="94">
        <v>16.59</v>
      </c>
      <c r="E14" s="94">
        <v>16.59</v>
      </c>
      <c r="F14" s="94">
        <v>0</v>
      </c>
      <c r="G14" s="94">
        <v>0</v>
      </c>
      <c r="H14" s="92"/>
      <c r="I14" s="104"/>
    </row>
    <row r="15" ht="22.5" customHeight="1" spans="1:9">
      <c r="A15" s="95"/>
      <c r="B15" s="94"/>
      <c r="C15" s="39" t="s">
        <v>105</v>
      </c>
      <c r="D15" s="94">
        <v>0</v>
      </c>
      <c r="E15" s="94">
        <v>0</v>
      </c>
      <c r="F15" s="94">
        <v>0</v>
      </c>
      <c r="G15" s="94">
        <v>0</v>
      </c>
      <c r="H15" s="92"/>
      <c r="I15" s="104"/>
    </row>
    <row r="16" ht="27.75" customHeight="1" spans="1:9">
      <c r="A16" s="95"/>
      <c r="B16" s="94"/>
      <c r="C16" s="39" t="s">
        <v>106</v>
      </c>
      <c r="D16" s="94">
        <v>4.57</v>
      </c>
      <c r="E16" s="94">
        <v>4.57</v>
      </c>
      <c r="F16" s="94">
        <v>0</v>
      </c>
      <c r="G16" s="94">
        <v>0</v>
      </c>
      <c r="H16" s="92"/>
      <c r="I16" s="104"/>
    </row>
    <row r="17" ht="27.75" customHeight="1" spans="1:9">
      <c r="A17" s="95"/>
      <c r="B17" s="94"/>
      <c r="C17" s="39" t="s">
        <v>107</v>
      </c>
      <c r="D17" s="94">
        <v>0</v>
      </c>
      <c r="E17" s="94">
        <v>0</v>
      </c>
      <c r="F17" s="94">
        <v>0</v>
      </c>
      <c r="G17" s="94">
        <v>0</v>
      </c>
      <c r="H17" s="92"/>
      <c r="I17" s="104"/>
    </row>
    <row r="18" ht="27.75" customHeight="1" spans="1:9">
      <c r="A18" s="95"/>
      <c r="B18" s="94"/>
      <c r="C18" s="39" t="s">
        <v>108</v>
      </c>
      <c r="D18" s="94">
        <v>0</v>
      </c>
      <c r="E18" s="94">
        <v>0</v>
      </c>
      <c r="F18" s="94">
        <v>0</v>
      </c>
      <c r="G18" s="94">
        <v>0</v>
      </c>
      <c r="H18" s="92"/>
      <c r="I18" s="104"/>
    </row>
    <row r="19" ht="27.75" customHeight="1" spans="1:9">
      <c r="A19" s="95"/>
      <c r="B19" s="94"/>
      <c r="C19" s="39" t="s">
        <v>109</v>
      </c>
      <c r="D19" s="94">
        <v>0</v>
      </c>
      <c r="E19" s="94">
        <v>0</v>
      </c>
      <c r="F19" s="94">
        <v>0</v>
      </c>
      <c r="G19" s="94">
        <v>0</v>
      </c>
      <c r="H19" s="92"/>
      <c r="I19" s="104"/>
    </row>
    <row r="20" ht="20.25" customHeight="1" spans="1:9">
      <c r="A20" s="95"/>
      <c r="B20" s="94"/>
      <c r="C20" s="39" t="s">
        <v>110</v>
      </c>
      <c r="D20" s="94">
        <v>0</v>
      </c>
      <c r="E20" s="94">
        <v>0</v>
      </c>
      <c r="F20" s="94">
        <v>0</v>
      </c>
      <c r="G20" s="94">
        <v>0</v>
      </c>
      <c r="H20" s="92"/>
      <c r="I20" s="104"/>
    </row>
    <row r="21" ht="20.25" customHeight="1" spans="1:9">
      <c r="A21" s="95"/>
      <c r="B21" s="94"/>
      <c r="C21" s="39" t="s">
        <v>111</v>
      </c>
      <c r="D21" s="94">
        <v>0</v>
      </c>
      <c r="E21" s="94">
        <v>0</v>
      </c>
      <c r="F21" s="94">
        <v>0</v>
      </c>
      <c r="G21" s="94">
        <v>0</v>
      </c>
      <c r="H21" s="92"/>
      <c r="I21" s="104"/>
    </row>
    <row r="22" ht="15.75" customHeight="1" spans="1:9">
      <c r="A22" s="95"/>
      <c r="B22" s="94"/>
      <c r="C22" s="39" t="s">
        <v>112</v>
      </c>
      <c r="D22" s="94">
        <v>0</v>
      </c>
      <c r="E22" s="94">
        <v>0</v>
      </c>
      <c r="F22" s="94">
        <v>0</v>
      </c>
      <c r="G22" s="94">
        <v>0</v>
      </c>
      <c r="H22" s="97"/>
      <c r="I22" s="104"/>
    </row>
    <row r="23" ht="15.75" customHeight="1" spans="1:9">
      <c r="A23" s="95"/>
      <c r="B23" s="94"/>
      <c r="C23" s="39" t="s">
        <v>113</v>
      </c>
      <c r="D23" s="94">
        <v>0</v>
      </c>
      <c r="E23" s="94">
        <v>0</v>
      </c>
      <c r="F23" s="94">
        <v>0</v>
      </c>
      <c r="G23" s="94">
        <v>0</v>
      </c>
      <c r="H23" s="97"/>
      <c r="I23" s="104"/>
    </row>
    <row r="24" ht="15.75" customHeight="1" spans="1:9">
      <c r="A24" s="95"/>
      <c r="B24" s="94"/>
      <c r="C24" s="39" t="s">
        <v>114</v>
      </c>
      <c r="D24" s="94">
        <v>0</v>
      </c>
      <c r="E24" s="94">
        <v>0</v>
      </c>
      <c r="F24" s="94">
        <v>0</v>
      </c>
      <c r="G24" s="94">
        <v>0</v>
      </c>
      <c r="H24" s="97"/>
      <c r="I24" s="104"/>
    </row>
    <row r="25" ht="15.75" customHeight="1" spans="1:9">
      <c r="A25" s="95"/>
      <c r="B25" s="94"/>
      <c r="C25" s="39" t="s">
        <v>115</v>
      </c>
      <c r="D25" s="94">
        <v>0</v>
      </c>
      <c r="E25" s="94">
        <v>0</v>
      </c>
      <c r="F25" s="94">
        <v>0</v>
      </c>
      <c r="G25" s="94">
        <v>0</v>
      </c>
      <c r="H25" s="97"/>
      <c r="I25" s="104"/>
    </row>
    <row r="26" ht="15.75" customHeight="1" spans="1:9">
      <c r="A26" s="95"/>
      <c r="B26" s="94"/>
      <c r="C26" s="39" t="s">
        <v>116</v>
      </c>
      <c r="D26" s="94">
        <v>6.09</v>
      </c>
      <c r="E26" s="94">
        <v>6.09</v>
      </c>
      <c r="F26" s="94">
        <v>0</v>
      </c>
      <c r="G26" s="94">
        <v>0</v>
      </c>
      <c r="H26" s="97"/>
      <c r="I26" s="104"/>
    </row>
    <row r="27" ht="15.75" customHeight="1" spans="1:9">
      <c r="A27" s="95"/>
      <c r="B27" s="94"/>
      <c r="C27" s="39" t="s">
        <v>117</v>
      </c>
      <c r="D27" s="94">
        <v>0</v>
      </c>
      <c r="E27" s="94">
        <v>0</v>
      </c>
      <c r="F27" s="94">
        <v>0</v>
      </c>
      <c r="G27" s="94">
        <v>0</v>
      </c>
      <c r="H27" s="97"/>
      <c r="I27" s="104"/>
    </row>
    <row r="28" ht="15.75" customHeight="1" spans="1:9">
      <c r="A28" s="95"/>
      <c r="B28" s="94"/>
      <c r="C28" s="39" t="s">
        <v>118</v>
      </c>
      <c r="D28" s="94">
        <v>0</v>
      </c>
      <c r="E28" s="94">
        <v>0</v>
      </c>
      <c r="F28" s="94">
        <v>0</v>
      </c>
      <c r="G28" s="94">
        <v>0</v>
      </c>
      <c r="H28" s="97"/>
      <c r="I28" s="104"/>
    </row>
    <row r="29" ht="15.75" customHeight="1" spans="1:9">
      <c r="A29" s="95"/>
      <c r="B29" s="94"/>
      <c r="C29" s="39" t="s">
        <v>119</v>
      </c>
      <c r="D29" s="94">
        <v>0</v>
      </c>
      <c r="E29" s="94">
        <v>0</v>
      </c>
      <c r="F29" s="94">
        <v>0</v>
      </c>
      <c r="G29" s="94">
        <v>0</v>
      </c>
      <c r="H29" s="97"/>
      <c r="I29" s="104"/>
    </row>
    <row r="30" ht="15.75" customHeight="1" spans="1:9">
      <c r="A30" s="95"/>
      <c r="B30" s="94"/>
      <c r="C30" s="39" t="s">
        <v>120</v>
      </c>
      <c r="D30" s="94">
        <v>0</v>
      </c>
      <c r="E30" s="94">
        <v>0</v>
      </c>
      <c r="F30" s="94">
        <v>0</v>
      </c>
      <c r="G30" s="94">
        <v>0</v>
      </c>
      <c r="H30" s="97"/>
      <c r="I30" s="104"/>
    </row>
    <row r="31" ht="15.75" customHeight="1" spans="1:9">
      <c r="A31" s="95"/>
      <c r="B31" s="94"/>
      <c r="C31" s="39" t="s">
        <v>121</v>
      </c>
      <c r="D31" s="94">
        <v>0</v>
      </c>
      <c r="E31" s="94">
        <v>0</v>
      </c>
      <c r="F31" s="94">
        <v>0</v>
      </c>
      <c r="G31" s="94">
        <v>0</v>
      </c>
      <c r="H31" s="97"/>
      <c r="I31" s="104"/>
    </row>
    <row r="32" ht="15.75" customHeight="1" spans="1:9">
      <c r="A32" s="95"/>
      <c r="B32" s="94"/>
      <c r="C32" s="39" t="s">
        <v>122</v>
      </c>
      <c r="D32" s="94">
        <v>0</v>
      </c>
      <c r="E32" s="94">
        <v>0</v>
      </c>
      <c r="F32" s="94">
        <v>0</v>
      </c>
      <c r="G32" s="94">
        <v>0</v>
      </c>
      <c r="H32" s="97"/>
      <c r="I32" s="104"/>
    </row>
    <row r="33" ht="15.75" customHeight="1" spans="1:9">
      <c r="A33" s="98"/>
      <c r="B33" s="94"/>
      <c r="C33" s="39" t="s">
        <v>123</v>
      </c>
      <c r="D33" s="94">
        <v>0</v>
      </c>
      <c r="E33" s="94">
        <v>0</v>
      </c>
      <c r="F33" s="94">
        <v>0</v>
      </c>
      <c r="G33" s="94">
        <v>0</v>
      </c>
      <c r="H33" s="97"/>
      <c r="I33" s="104"/>
    </row>
    <row r="34" ht="15.75" customHeight="1" spans="1:9">
      <c r="A34" s="98"/>
      <c r="B34" s="94"/>
      <c r="C34" s="39" t="s">
        <v>124</v>
      </c>
      <c r="D34" s="94">
        <v>0</v>
      </c>
      <c r="E34" s="94">
        <v>0</v>
      </c>
      <c r="F34" s="94">
        <v>0</v>
      </c>
      <c r="G34" s="94">
        <v>0</v>
      </c>
      <c r="H34" s="97"/>
      <c r="I34" s="104"/>
    </row>
    <row r="35" ht="15.75" customHeight="1" spans="1:9">
      <c r="A35" s="93"/>
      <c r="B35" s="94"/>
      <c r="C35" s="39" t="s">
        <v>125</v>
      </c>
      <c r="D35" s="94">
        <v>0</v>
      </c>
      <c r="E35" s="94">
        <v>0</v>
      </c>
      <c r="F35" s="94">
        <v>0</v>
      </c>
      <c r="G35" s="94">
        <v>0</v>
      </c>
      <c r="H35" s="97"/>
      <c r="I35" s="104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4"/>
    </row>
    <row r="37" ht="20.25" customHeight="1" spans="1:9">
      <c r="A37" s="101" t="s">
        <v>33</v>
      </c>
      <c r="B37" s="99">
        <f>SUM(B7+B8)</f>
        <v>114.89</v>
      </c>
      <c r="C37" s="101" t="s">
        <v>34</v>
      </c>
      <c r="D37" s="99">
        <v>114.89</v>
      </c>
      <c r="E37" s="99">
        <v>114.89</v>
      </c>
      <c r="F37" s="94">
        <v>0</v>
      </c>
      <c r="G37" s="94">
        <v>0</v>
      </c>
      <c r="H37" s="97"/>
      <c r="I37" s="104"/>
    </row>
    <row r="38" ht="14.25" customHeight="1" spans="1:9">
      <c r="A38" s="102"/>
      <c r="B38" s="102"/>
      <c r="C38" s="102"/>
      <c r="D38" s="103"/>
      <c r="E38" s="103"/>
      <c r="F38" s="103"/>
      <c r="G38" s="103"/>
      <c r="H38" s="104"/>
      <c r="I38" s="104"/>
    </row>
    <row r="39" ht="7.5" customHeight="1" spans="1:9">
      <c r="A39" s="104"/>
      <c r="B39" s="104"/>
      <c r="C39" s="104"/>
      <c r="D39" s="104"/>
      <c r="E39" s="104"/>
      <c r="F39" s="104"/>
      <c r="G39" s="104"/>
      <c r="H39" s="104"/>
      <c r="I39" s="104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8" t="s">
        <v>126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ht="15.75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42"/>
      <c r="J2" s="42"/>
      <c r="K2" s="42"/>
      <c r="L2" s="55" t="s">
        <v>2</v>
      </c>
      <c r="M2" s="55"/>
      <c r="N2" s="36"/>
      <c r="O2" s="16"/>
      <c r="P2" s="16"/>
    </row>
    <row r="3" ht="16.5" customHeight="1" spans="1:16">
      <c r="A3" s="50" t="s">
        <v>58</v>
      </c>
      <c r="B3" s="51"/>
      <c r="C3" s="52"/>
      <c r="D3" s="37" t="s">
        <v>127</v>
      </c>
      <c r="E3" s="37" t="s">
        <v>128</v>
      </c>
      <c r="F3" s="37" t="s">
        <v>129</v>
      </c>
      <c r="G3" s="37" t="s">
        <v>62</v>
      </c>
      <c r="H3" s="50" t="s">
        <v>63</v>
      </c>
      <c r="I3" s="51"/>
      <c r="J3" s="52"/>
      <c r="K3" s="50" t="s">
        <v>64</v>
      </c>
      <c r="L3" s="51"/>
      <c r="M3" s="51"/>
      <c r="N3" s="52"/>
      <c r="O3" s="86"/>
      <c r="P3" s="16"/>
    </row>
    <row r="4" ht="34.5" customHeight="1" spans="1:16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 t="s">
        <v>68</v>
      </c>
      <c r="I4" s="37" t="s">
        <v>69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86"/>
      <c r="P4" s="16"/>
    </row>
    <row r="5" ht="22.5" customHeight="1" spans="1:16">
      <c r="A5" s="50" t="s">
        <v>7</v>
      </c>
      <c r="B5" s="51"/>
      <c r="C5" s="51"/>
      <c r="D5" s="51"/>
      <c r="E5" s="51"/>
      <c r="F5" s="52"/>
      <c r="G5" s="38">
        <v>114.89</v>
      </c>
      <c r="H5" s="38">
        <v>101.68</v>
      </c>
      <c r="I5" s="38">
        <v>9.24</v>
      </c>
      <c r="J5" s="38">
        <v>3.97</v>
      </c>
      <c r="K5" s="38">
        <v>0</v>
      </c>
      <c r="L5" s="38">
        <v>0</v>
      </c>
      <c r="M5" s="38">
        <v>0</v>
      </c>
      <c r="N5" s="38">
        <v>0</v>
      </c>
      <c r="O5" s="17"/>
      <c r="P5" s="16"/>
    </row>
    <row r="6" ht="18" customHeight="1" spans="1:16">
      <c r="A6" s="11"/>
      <c r="B6" s="11"/>
      <c r="C6" s="11"/>
      <c r="D6" s="11"/>
      <c r="E6" s="11" t="s">
        <v>76</v>
      </c>
      <c r="F6" s="11"/>
      <c r="G6" s="53">
        <v>114.89</v>
      </c>
      <c r="H6" s="53">
        <v>101.68</v>
      </c>
      <c r="I6" s="53">
        <v>9.24</v>
      </c>
      <c r="J6" s="53">
        <v>3.97</v>
      </c>
      <c r="K6" s="53">
        <v>0</v>
      </c>
      <c r="L6" s="53">
        <v>0</v>
      </c>
      <c r="M6" s="53">
        <v>0</v>
      </c>
      <c r="N6" s="53">
        <v>0</v>
      </c>
      <c r="O6" s="17"/>
      <c r="P6" s="16"/>
    </row>
    <row r="7" ht="18" customHeight="1" spans="1:16">
      <c r="A7" s="11" t="s">
        <v>77</v>
      </c>
      <c r="B7" s="11" t="s">
        <v>78</v>
      </c>
      <c r="C7" s="11" t="s">
        <v>79</v>
      </c>
      <c r="D7" s="11" t="s">
        <v>80</v>
      </c>
      <c r="E7" s="11" t="s">
        <v>81</v>
      </c>
      <c r="F7" s="11" t="s">
        <v>82</v>
      </c>
      <c r="G7" s="53">
        <v>78.4</v>
      </c>
      <c r="H7" s="53">
        <v>78.4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17"/>
      <c r="P7" s="16"/>
    </row>
    <row r="8" ht="18" customHeight="1" spans="1:16">
      <c r="A8" s="11" t="s">
        <v>83</v>
      </c>
      <c r="B8" s="11" t="s">
        <v>89</v>
      </c>
      <c r="C8" s="11" t="s">
        <v>79</v>
      </c>
      <c r="D8" s="11" t="s">
        <v>80</v>
      </c>
      <c r="E8" s="11" t="s">
        <v>81</v>
      </c>
      <c r="F8" s="11" t="s">
        <v>90</v>
      </c>
      <c r="G8" s="53">
        <v>0.22</v>
      </c>
      <c r="H8" s="53">
        <v>0.22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17"/>
      <c r="P8" s="16"/>
    </row>
    <row r="9" ht="18" customHeight="1" spans="1:16">
      <c r="A9" s="11" t="s">
        <v>91</v>
      </c>
      <c r="B9" s="11" t="s">
        <v>78</v>
      </c>
      <c r="C9" s="11" t="s">
        <v>79</v>
      </c>
      <c r="D9" s="11" t="s">
        <v>80</v>
      </c>
      <c r="E9" s="11" t="s">
        <v>81</v>
      </c>
      <c r="F9" s="11" t="s">
        <v>92</v>
      </c>
      <c r="G9" s="53">
        <v>4.57</v>
      </c>
      <c r="H9" s="53">
        <v>4.57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17"/>
      <c r="P9" s="16"/>
    </row>
    <row r="10" ht="18" customHeight="1" spans="1:16">
      <c r="A10" s="11" t="s">
        <v>83</v>
      </c>
      <c r="B10" s="11" t="s">
        <v>84</v>
      </c>
      <c r="C10" s="11" t="s">
        <v>84</v>
      </c>
      <c r="D10" s="11" t="s">
        <v>80</v>
      </c>
      <c r="E10" s="11" t="s">
        <v>81</v>
      </c>
      <c r="F10" s="11" t="s">
        <v>86</v>
      </c>
      <c r="G10" s="53">
        <v>12.17</v>
      </c>
      <c r="H10" s="53">
        <v>12.17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17"/>
      <c r="P10" s="16"/>
    </row>
    <row r="11" ht="18" customHeight="1" spans="1:16">
      <c r="A11" s="11" t="s">
        <v>77</v>
      </c>
      <c r="B11" s="11" t="s">
        <v>78</v>
      </c>
      <c r="C11" s="11" t="s">
        <v>79</v>
      </c>
      <c r="D11" s="11" t="s">
        <v>80</v>
      </c>
      <c r="E11" s="11" t="s">
        <v>81</v>
      </c>
      <c r="F11" s="11" t="s">
        <v>82</v>
      </c>
      <c r="G11" s="53">
        <v>9.24</v>
      </c>
      <c r="H11" s="53">
        <v>0</v>
      </c>
      <c r="I11" s="53">
        <v>9.24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17"/>
      <c r="P11" s="16"/>
    </row>
    <row r="12" ht="18" customHeight="1" spans="1:16">
      <c r="A12" s="11" t="s">
        <v>83</v>
      </c>
      <c r="B12" s="11" t="s">
        <v>89</v>
      </c>
      <c r="C12" s="11" t="s">
        <v>79</v>
      </c>
      <c r="D12" s="11" t="s">
        <v>80</v>
      </c>
      <c r="E12" s="11" t="s">
        <v>81</v>
      </c>
      <c r="F12" s="11" t="s">
        <v>90</v>
      </c>
      <c r="G12" s="53">
        <v>0.23</v>
      </c>
      <c r="H12" s="53">
        <v>0.23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17"/>
      <c r="P12" s="16"/>
    </row>
    <row r="13" ht="18" customHeight="1" spans="1:16">
      <c r="A13" s="11" t="s">
        <v>93</v>
      </c>
      <c r="B13" s="11" t="s">
        <v>94</v>
      </c>
      <c r="C13" s="11" t="s">
        <v>79</v>
      </c>
      <c r="D13" s="11" t="s">
        <v>80</v>
      </c>
      <c r="E13" s="11" t="s">
        <v>81</v>
      </c>
      <c r="F13" s="11" t="s">
        <v>95</v>
      </c>
      <c r="G13" s="53">
        <v>6.09</v>
      </c>
      <c r="H13" s="53">
        <v>6.09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17"/>
      <c r="P13" s="16"/>
    </row>
    <row r="14" ht="18" customHeight="1" spans="1:16">
      <c r="A14" s="11" t="s">
        <v>83</v>
      </c>
      <c r="B14" s="11" t="s">
        <v>84</v>
      </c>
      <c r="C14" s="11" t="s">
        <v>79</v>
      </c>
      <c r="D14" s="11" t="s">
        <v>80</v>
      </c>
      <c r="E14" s="11" t="s">
        <v>81</v>
      </c>
      <c r="F14" s="11" t="s">
        <v>85</v>
      </c>
      <c r="G14" s="53">
        <v>3.39</v>
      </c>
      <c r="H14" s="53">
        <v>0</v>
      </c>
      <c r="I14" s="53">
        <v>0</v>
      </c>
      <c r="J14" s="53">
        <v>3.39</v>
      </c>
      <c r="K14" s="53">
        <v>0</v>
      </c>
      <c r="L14" s="53">
        <v>0</v>
      </c>
      <c r="M14" s="53">
        <v>0</v>
      </c>
      <c r="N14" s="53">
        <v>0</v>
      </c>
      <c r="O14" s="17"/>
      <c r="P14" s="16"/>
    </row>
    <row r="15" ht="18" customHeight="1" spans="1:16">
      <c r="A15" s="11" t="s">
        <v>83</v>
      </c>
      <c r="B15" s="11" t="s">
        <v>87</v>
      </c>
      <c r="C15" s="11" t="s">
        <v>79</v>
      </c>
      <c r="D15" s="11" t="s">
        <v>80</v>
      </c>
      <c r="E15" s="11" t="s">
        <v>81</v>
      </c>
      <c r="F15" s="11" t="s">
        <v>88</v>
      </c>
      <c r="G15" s="53">
        <v>0.58</v>
      </c>
      <c r="H15" s="53">
        <v>0</v>
      </c>
      <c r="I15" s="53">
        <v>0</v>
      </c>
      <c r="J15" s="53">
        <v>0.58</v>
      </c>
      <c r="K15" s="53">
        <v>0</v>
      </c>
      <c r="L15" s="53">
        <v>0</v>
      </c>
      <c r="M15" s="53">
        <v>0</v>
      </c>
      <c r="N15" s="53">
        <v>0</v>
      </c>
      <c r="O15" s="17"/>
      <c r="P15" s="16"/>
    </row>
    <row r="16" ht="7.5" customHeight="1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6"/>
      <c r="P16" s="16"/>
    </row>
    <row r="17" ht="7.5" customHeight="1" spans="1:1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130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131</v>
      </c>
      <c r="B3" s="74"/>
      <c r="C3" s="75" t="s">
        <v>61</v>
      </c>
      <c r="D3" s="75" t="s">
        <v>132</v>
      </c>
      <c r="E3" s="27"/>
      <c r="F3" s="73" t="s">
        <v>131</v>
      </c>
      <c r="G3" s="74"/>
      <c r="H3" s="75" t="s">
        <v>61</v>
      </c>
      <c r="I3" s="75" t="s">
        <v>132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133</v>
      </c>
      <c r="D6" s="80">
        <v>101.68</v>
      </c>
      <c r="E6" s="74"/>
      <c r="F6" s="79">
        <v>303</v>
      </c>
      <c r="G6" s="74"/>
      <c r="H6" s="12" t="s">
        <v>134</v>
      </c>
      <c r="I6" s="80">
        <f>SUM(I7:I17)</f>
        <v>3.97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135</v>
      </c>
      <c r="D7" s="78">
        <v>55.12</v>
      </c>
      <c r="E7" s="74"/>
      <c r="F7" s="79">
        <v>303</v>
      </c>
      <c r="G7" s="79">
        <v>1</v>
      </c>
      <c r="H7" s="12" t="s">
        <v>136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137</v>
      </c>
      <c r="D8" s="78">
        <v>23.28</v>
      </c>
      <c r="E8" s="74"/>
      <c r="F8" s="79">
        <v>303</v>
      </c>
      <c r="G8" s="79">
        <v>2</v>
      </c>
      <c r="H8" s="12" t="s">
        <v>138</v>
      </c>
      <c r="I8" s="80">
        <v>3.39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139</v>
      </c>
      <c r="D9" s="78">
        <v>0</v>
      </c>
      <c r="E9" s="74"/>
      <c r="F9" s="79">
        <v>303</v>
      </c>
      <c r="G9" s="79">
        <v>3</v>
      </c>
      <c r="H9" s="12" t="s">
        <v>140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141</v>
      </c>
      <c r="D10" s="78">
        <v>0</v>
      </c>
      <c r="E10" s="74"/>
      <c r="F10" s="79">
        <v>303</v>
      </c>
      <c r="G10" s="79">
        <v>4</v>
      </c>
      <c r="H10" s="12" t="s">
        <v>142</v>
      </c>
      <c r="I10" s="78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143</v>
      </c>
      <c r="D11" s="78">
        <v>0</v>
      </c>
      <c r="E11" s="74"/>
      <c r="F11" s="79">
        <v>303</v>
      </c>
      <c r="G11" s="79">
        <v>5</v>
      </c>
      <c r="H11" s="12" t="s">
        <v>144</v>
      </c>
      <c r="I11" s="78">
        <v>0.58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145</v>
      </c>
      <c r="D12" s="78">
        <v>12.17</v>
      </c>
      <c r="E12" s="74"/>
      <c r="F12" s="79">
        <v>303</v>
      </c>
      <c r="G12" s="79">
        <v>6</v>
      </c>
      <c r="H12" s="12" t="s">
        <v>146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147</v>
      </c>
      <c r="D13" s="78">
        <v>0</v>
      </c>
      <c r="E13" s="74"/>
      <c r="F13" s="79">
        <v>303</v>
      </c>
      <c r="G13" s="79">
        <v>7</v>
      </c>
      <c r="H13" s="12" t="s">
        <v>148</v>
      </c>
      <c r="I13" s="78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149</v>
      </c>
      <c r="D14" s="78">
        <v>4.57</v>
      </c>
      <c r="E14" s="74"/>
      <c r="F14" s="79">
        <v>303</v>
      </c>
      <c r="G14" s="79">
        <v>8</v>
      </c>
      <c r="H14" s="12" t="s">
        <v>150</v>
      </c>
      <c r="I14" s="78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151</v>
      </c>
      <c r="D15" s="78">
        <v>0</v>
      </c>
      <c r="E15" s="74"/>
      <c r="F15" s="79">
        <v>303</v>
      </c>
      <c r="G15" s="79">
        <v>9</v>
      </c>
      <c r="H15" s="12" t="s">
        <v>152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153</v>
      </c>
      <c r="D16" s="78">
        <v>0.45</v>
      </c>
      <c r="E16" s="74"/>
      <c r="F16" s="79">
        <v>303</v>
      </c>
      <c r="G16" s="79">
        <v>10</v>
      </c>
      <c r="H16" s="12" t="s">
        <v>154</v>
      </c>
      <c r="I16" s="78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155</v>
      </c>
      <c r="D17" s="78">
        <v>6.09</v>
      </c>
      <c r="E17" s="74"/>
      <c r="F17" s="79">
        <v>303</v>
      </c>
      <c r="G17" s="79">
        <v>99</v>
      </c>
      <c r="H17" s="12" t="s">
        <v>156</v>
      </c>
      <c r="I17" s="78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157</v>
      </c>
      <c r="D18" s="78">
        <v>0</v>
      </c>
      <c r="E18" s="74"/>
      <c r="F18" s="79">
        <v>310</v>
      </c>
      <c r="G18" s="74"/>
      <c r="H18" s="12" t="s">
        <v>158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159</v>
      </c>
      <c r="D19" s="78">
        <v>0</v>
      </c>
      <c r="E19" s="74"/>
      <c r="F19" s="79">
        <v>310</v>
      </c>
      <c r="G19" s="79">
        <v>1</v>
      </c>
      <c r="H19" s="12" t="s">
        <v>160</v>
      </c>
      <c r="I19" s="78">
        <v>0</v>
      </c>
      <c r="J19" s="84"/>
      <c r="K19" s="16"/>
    </row>
    <row r="20" ht="16.5" customHeight="1" spans="1:11">
      <c r="A20" s="79">
        <v>302</v>
      </c>
      <c r="B20" s="74"/>
      <c r="C20" s="12" t="s">
        <v>161</v>
      </c>
      <c r="D20" s="80">
        <v>9.24</v>
      </c>
      <c r="E20" s="74"/>
      <c r="F20" s="79">
        <v>310</v>
      </c>
      <c r="G20" s="79">
        <v>2</v>
      </c>
      <c r="H20" s="12" t="s">
        <v>162</v>
      </c>
      <c r="I20" s="78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163</v>
      </c>
      <c r="D21" s="78">
        <v>0</v>
      </c>
      <c r="E21" s="74"/>
      <c r="F21" s="79">
        <v>310</v>
      </c>
      <c r="G21" s="79">
        <v>3</v>
      </c>
      <c r="H21" s="12" t="s">
        <v>164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165</v>
      </c>
      <c r="D22" s="78">
        <v>0</v>
      </c>
      <c r="E22" s="74"/>
      <c r="F22" s="79">
        <v>310</v>
      </c>
      <c r="G22" s="79">
        <v>5</v>
      </c>
      <c r="H22" s="12" t="s">
        <v>166</v>
      </c>
      <c r="I22" s="78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167</v>
      </c>
      <c r="D23" s="78">
        <v>0</v>
      </c>
      <c r="E23" s="74"/>
      <c r="F23" s="79">
        <v>310</v>
      </c>
      <c r="G23" s="79">
        <v>6</v>
      </c>
      <c r="H23" s="12" t="s">
        <v>168</v>
      </c>
      <c r="I23" s="78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169</v>
      </c>
      <c r="D24" s="78">
        <v>0</v>
      </c>
      <c r="E24" s="74"/>
      <c r="F24" s="79">
        <v>310</v>
      </c>
      <c r="G24" s="79">
        <v>7</v>
      </c>
      <c r="H24" s="12" t="s">
        <v>170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171</v>
      </c>
      <c r="D25" s="78">
        <v>0</v>
      </c>
      <c r="E25" s="74"/>
      <c r="F25" s="79">
        <v>310</v>
      </c>
      <c r="G25" s="79">
        <v>8</v>
      </c>
      <c r="H25" s="12" t="s">
        <v>172</v>
      </c>
      <c r="I25" s="78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173</v>
      </c>
      <c r="D26" s="78">
        <v>0</v>
      </c>
      <c r="E26" s="74"/>
      <c r="F26" s="79">
        <v>310</v>
      </c>
      <c r="G26" s="79">
        <v>9</v>
      </c>
      <c r="H26" s="12" t="s">
        <v>174</v>
      </c>
      <c r="I26" s="78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175</v>
      </c>
      <c r="D27" s="78">
        <v>0</v>
      </c>
      <c r="E27" s="74"/>
      <c r="F27" s="79">
        <v>310</v>
      </c>
      <c r="G27" s="79">
        <v>10</v>
      </c>
      <c r="H27" s="12" t="s">
        <v>176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177</v>
      </c>
      <c r="D28" s="78">
        <v>0</v>
      </c>
      <c r="E28" s="74"/>
      <c r="F28" s="79">
        <v>310</v>
      </c>
      <c r="G28" s="79">
        <v>11</v>
      </c>
      <c r="H28" s="12" t="s">
        <v>178</v>
      </c>
      <c r="I28" s="78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179</v>
      </c>
      <c r="D29" s="78">
        <v>0</v>
      </c>
      <c r="E29" s="74"/>
      <c r="F29" s="79">
        <v>310</v>
      </c>
      <c r="G29" s="79">
        <v>12</v>
      </c>
      <c r="H29" s="12" t="s">
        <v>180</v>
      </c>
      <c r="I29" s="78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181</v>
      </c>
      <c r="D30" s="78">
        <v>0</v>
      </c>
      <c r="E30" s="74"/>
      <c r="F30" s="79">
        <v>310</v>
      </c>
      <c r="G30" s="79">
        <v>13</v>
      </c>
      <c r="H30" s="12" t="s">
        <v>182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183</v>
      </c>
      <c r="D31" s="78">
        <v>0</v>
      </c>
      <c r="E31" s="74"/>
      <c r="F31" s="79">
        <v>310</v>
      </c>
      <c r="G31" s="79">
        <v>19</v>
      </c>
      <c r="H31" s="12" t="s">
        <v>184</v>
      </c>
      <c r="I31" s="78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185</v>
      </c>
      <c r="D32" s="78">
        <v>0</v>
      </c>
      <c r="E32" s="74"/>
      <c r="F32" s="79">
        <v>310</v>
      </c>
      <c r="G32" s="79">
        <v>21</v>
      </c>
      <c r="H32" s="12" t="s">
        <v>186</v>
      </c>
      <c r="I32" s="78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187</v>
      </c>
      <c r="D33" s="78">
        <v>0</v>
      </c>
      <c r="E33" s="74"/>
      <c r="F33" s="79">
        <v>310</v>
      </c>
      <c r="G33" s="79">
        <v>22</v>
      </c>
      <c r="H33" s="12" t="s">
        <v>188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189</v>
      </c>
      <c r="D34" s="78">
        <v>0</v>
      </c>
      <c r="E34" s="74"/>
      <c r="F34" s="79">
        <v>310</v>
      </c>
      <c r="G34" s="79">
        <v>99</v>
      </c>
      <c r="H34" s="12" t="s">
        <v>190</v>
      </c>
      <c r="I34" s="78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191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192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193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194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195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196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197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198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199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200</v>
      </c>
      <c r="D44" s="78">
        <v>0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201</v>
      </c>
      <c r="D45" s="78">
        <v>9.24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202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203</v>
      </c>
      <c r="D47" s="78">
        <v>0</v>
      </c>
      <c r="E47" s="74"/>
      <c r="F47" s="74"/>
      <c r="G47" s="74"/>
      <c r="H47" s="12" t="s">
        <v>204</v>
      </c>
      <c r="I47" s="80">
        <f>SUM(D6+D20+I6+I18)</f>
        <v>114.89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workbookViewId="0">
      <selection activeCell="A2" sqref="A2:D2"/>
    </sheetView>
  </sheetViews>
  <sheetFormatPr defaultColWidth="9" defaultRowHeight="13.5" outlineLevelRow="7"/>
  <cols>
    <col min="1" max="3" width="4.25" customWidth="1"/>
    <col min="4" max="4" width="22.375" customWidth="1"/>
    <col min="5" max="5" width="9.375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205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7" t="s">
        <v>60</v>
      </c>
      <c r="E3" s="57" t="s">
        <v>206</v>
      </c>
      <c r="F3" s="57" t="s">
        <v>128</v>
      </c>
      <c r="G3" s="57" t="s">
        <v>207</v>
      </c>
      <c r="H3" s="57" t="s">
        <v>208</v>
      </c>
      <c r="I3" s="57" t="s">
        <v>209</v>
      </c>
      <c r="J3" s="57" t="s">
        <v>6</v>
      </c>
      <c r="K3" s="17"/>
      <c r="L3" s="16"/>
    </row>
    <row r="4" ht="20.25" customHeight="1" spans="1:12">
      <c r="A4" s="57" t="s">
        <v>65</v>
      </c>
      <c r="B4" s="57" t="s">
        <v>66</v>
      </c>
      <c r="C4" s="57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0</v>
      </c>
      <c r="K5" s="17"/>
      <c r="L5" s="16"/>
    </row>
    <row r="6" ht="18" customHeight="1" spans="1:12">
      <c r="A6" s="59"/>
      <c r="B6" s="59"/>
      <c r="C6" s="59"/>
      <c r="D6" s="11" t="s">
        <v>81</v>
      </c>
      <c r="E6" s="11" t="s">
        <v>80</v>
      </c>
      <c r="F6" s="11" t="s">
        <v>81</v>
      </c>
      <c r="G6" s="59"/>
      <c r="H6" s="59"/>
      <c r="I6" s="59"/>
      <c r="J6" s="70">
        <v>0</v>
      </c>
      <c r="K6" s="17"/>
      <c r="L6" s="16"/>
    </row>
    <row r="7" ht="15" customHeight="1" spans="1:12">
      <c r="A7" s="60" t="s">
        <v>210</v>
      </c>
      <c r="B7" s="14"/>
      <c r="C7" s="14"/>
      <c r="D7" s="14"/>
      <c r="E7" s="14"/>
      <c r="F7" s="14"/>
      <c r="G7" s="14"/>
      <c r="H7" s="14"/>
      <c r="I7" s="14"/>
      <c r="J7" s="14"/>
      <c r="K7" s="16"/>
      <c r="L7" s="16"/>
    </row>
    <row r="8" ht="7.5" customHeight="1" spans="1:1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</sheetData>
  <mergeCells count="12">
    <mergeCell ref="A1:J1"/>
    <mergeCell ref="A2:D2"/>
    <mergeCell ref="A3:C3"/>
    <mergeCell ref="A5:I5"/>
    <mergeCell ref="A7:J7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A2" sqref="A2:B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211</v>
      </c>
      <c r="B1" s="56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7" t="s">
        <v>206</v>
      </c>
      <c r="B3" s="37" t="s">
        <v>128</v>
      </c>
      <c r="C3" s="37" t="s">
        <v>207</v>
      </c>
      <c r="D3" s="37" t="s">
        <v>212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7" t="s">
        <v>7</v>
      </c>
      <c r="E4" s="37" t="s">
        <v>183</v>
      </c>
      <c r="F4" s="37" t="s">
        <v>192</v>
      </c>
      <c r="G4" s="37" t="s">
        <v>213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7" t="s">
        <v>200</v>
      </c>
      <c r="H5" s="37" t="s">
        <v>214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7" t="s">
        <v>7</v>
      </c>
      <c r="B7" s="7"/>
      <c r="C7" s="7"/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61"/>
      <c r="J7" s="16"/>
    </row>
    <row r="8" ht="18" customHeight="1" spans="1:10">
      <c r="A8" s="11" t="s">
        <v>80</v>
      </c>
      <c r="B8" s="11" t="s">
        <v>81</v>
      </c>
      <c r="C8" s="59"/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61"/>
      <c r="J8" s="16"/>
    </row>
    <row r="9" ht="15" customHeight="1" spans="1:10">
      <c r="A9" s="60" t="s">
        <v>215</v>
      </c>
      <c r="B9" s="14"/>
      <c r="C9" s="14"/>
      <c r="D9" s="14"/>
      <c r="E9" s="14"/>
      <c r="F9" s="14"/>
      <c r="G9" s="14"/>
      <c r="H9" s="14"/>
      <c r="I9" s="14"/>
      <c r="J9" s="14"/>
    </row>
    <row r="10" ht="7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</sheetData>
  <mergeCells count="12">
    <mergeCell ref="A1:H1"/>
    <mergeCell ref="A2:B2"/>
    <mergeCell ref="D3:H3"/>
    <mergeCell ref="G4:H4"/>
    <mergeCell ref="A7:C7"/>
    <mergeCell ref="A9:J9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N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8" t="s">
        <v>216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ht="15.75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42"/>
      <c r="J2" s="42"/>
      <c r="K2" s="42"/>
      <c r="L2" s="55" t="s">
        <v>2</v>
      </c>
      <c r="M2" s="55"/>
      <c r="N2" s="36"/>
      <c r="O2" s="16"/>
      <c r="P2" s="16"/>
    </row>
    <row r="3" ht="16.5" customHeight="1" spans="1:16">
      <c r="A3" s="50" t="s">
        <v>58</v>
      </c>
      <c r="B3" s="51"/>
      <c r="C3" s="52"/>
      <c r="D3" s="37" t="s">
        <v>127</v>
      </c>
      <c r="E3" s="37" t="s">
        <v>128</v>
      </c>
      <c r="F3" s="37" t="s">
        <v>217</v>
      </c>
      <c r="G3" s="37" t="s">
        <v>62</v>
      </c>
      <c r="H3" s="50" t="s">
        <v>63</v>
      </c>
      <c r="I3" s="51"/>
      <c r="J3" s="52"/>
      <c r="K3" s="50" t="s">
        <v>64</v>
      </c>
      <c r="L3" s="51"/>
      <c r="M3" s="51"/>
      <c r="N3" s="52"/>
      <c r="O3" s="17"/>
      <c r="P3" s="16"/>
    </row>
    <row r="4" ht="34.5" customHeight="1" spans="1:16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 t="s">
        <v>68</v>
      </c>
      <c r="I4" s="37" t="s">
        <v>218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17"/>
      <c r="P4" s="16"/>
    </row>
    <row r="5" ht="22.5" customHeight="1" spans="1:16">
      <c r="A5" s="50" t="s">
        <v>7</v>
      </c>
      <c r="B5" s="51"/>
      <c r="C5" s="51"/>
      <c r="D5" s="51"/>
      <c r="E5" s="51"/>
      <c r="F5" s="52"/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17"/>
      <c r="P5" s="16"/>
    </row>
    <row r="6" ht="18" customHeight="1" spans="1:16">
      <c r="A6" s="11"/>
      <c r="B6" s="11"/>
      <c r="C6" s="11"/>
      <c r="D6" s="11" t="s">
        <v>80</v>
      </c>
      <c r="E6" s="11" t="s">
        <v>81</v>
      </c>
      <c r="F6" s="11"/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17"/>
      <c r="P6" s="16"/>
    </row>
    <row r="7" ht="34.5" customHeight="1" spans="1:16">
      <c r="A7" s="54" t="s">
        <v>219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E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4" t="s">
        <v>220</v>
      </c>
      <c r="B1" s="35"/>
      <c r="C1" s="35"/>
      <c r="D1" s="35"/>
      <c r="E1" s="35"/>
      <c r="F1" s="35"/>
      <c r="G1" s="35"/>
      <c r="H1" s="35"/>
      <c r="I1" s="35"/>
      <c r="J1" s="40"/>
      <c r="K1" s="41"/>
    </row>
    <row r="2" ht="15.75" customHeight="1" spans="1:11">
      <c r="A2" s="36" t="s">
        <v>1</v>
      </c>
      <c r="B2" s="36"/>
      <c r="C2" s="36"/>
      <c r="D2" s="36"/>
      <c r="E2" s="36"/>
      <c r="F2" s="36"/>
      <c r="G2" s="36"/>
      <c r="H2" s="36"/>
      <c r="I2" s="42"/>
      <c r="J2" s="42" t="s">
        <v>2</v>
      </c>
      <c r="K2" s="41"/>
    </row>
    <row r="3" ht="16.5" customHeight="1" spans="1:11">
      <c r="A3" s="37" t="s">
        <v>58</v>
      </c>
      <c r="B3" s="37"/>
      <c r="C3" s="37"/>
      <c r="D3" s="37" t="s">
        <v>60</v>
      </c>
      <c r="E3" s="37" t="s">
        <v>206</v>
      </c>
      <c r="F3" s="37" t="s">
        <v>128</v>
      </c>
      <c r="G3" s="37" t="s">
        <v>207</v>
      </c>
      <c r="H3" s="37" t="s">
        <v>208</v>
      </c>
      <c r="I3" s="37" t="s">
        <v>209</v>
      </c>
      <c r="J3" s="37" t="s">
        <v>6</v>
      </c>
      <c r="K3" s="43"/>
    </row>
    <row r="4" ht="34.5" customHeight="1" spans="1:11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/>
      <c r="I4" s="37"/>
      <c r="J4" s="37"/>
      <c r="K4" s="43"/>
    </row>
    <row r="5" ht="22.5" customHeight="1" spans="1:11">
      <c r="A5" s="37"/>
      <c r="B5" s="37"/>
      <c r="C5" s="37"/>
      <c r="D5" s="37"/>
      <c r="E5" s="37"/>
      <c r="F5" s="37"/>
      <c r="G5" s="38"/>
      <c r="H5" s="38"/>
      <c r="I5" s="38"/>
      <c r="J5" s="38"/>
      <c r="K5" s="44"/>
    </row>
    <row r="6" ht="21" customHeight="1" spans="1:11">
      <c r="A6" s="39"/>
      <c r="B6" s="39"/>
      <c r="C6" s="39"/>
      <c r="D6" s="11" t="s">
        <v>81</v>
      </c>
      <c r="E6" s="11" t="s">
        <v>80</v>
      </c>
      <c r="F6" s="11" t="s">
        <v>81</v>
      </c>
      <c r="G6" s="39"/>
      <c r="H6" s="39"/>
      <c r="I6" s="39"/>
      <c r="J6" s="45">
        <v>0</v>
      </c>
      <c r="K6" s="46"/>
    </row>
    <row r="7" ht="21.75" customHeight="1" spans="1:11">
      <c r="A7" s="15" t="s">
        <v>219</v>
      </c>
      <c r="B7" s="15"/>
      <c r="C7" s="15"/>
      <c r="D7" s="15"/>
      <c r="E7" s="15"/>
      <c r="F7" s="15"/>
      <c r="G7" s="15"/>
      <c r="H7" s="15"/>
      <c r="I7" s="15"/>
      <c r="J7" s="15"/>
      <c r="K7" s="47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221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222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163</v>
      </c>
      <c r="D5" s="10">
        <v>0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165</v>
      </c>
      <c r="D6" s="10">
        <v>0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171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173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175</v>
      </c>
      <c r="D9" s="10">
        <v>0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177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179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181</v>
      </c>
      <c r="D12" s="10">
        <v>0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185</v>
      </c>
      <c r="D13" s="10">
        <v>0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189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193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194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223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199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200</v>
      </c>
      <c r="D19" s="10">
        <v>0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203</v>
      </c>
      <c r="D20" s="10">
        <v>0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224</v>
      </c>
      <c r="D23" s="10">
        <v>0</v>
      </c>
      <c r="E23" s="17"/>
      <c r="F23" s="16"/>
    </row>
    <row r="24" ht="15" customHeight="1" spans="1:6">
      <c r="A24" s="14" t="s">
        <v>225</v>
      </c>
      <c r="B24" s="14"/>
      <c r="C24" s="14"/>
      <c r="D24" s="1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6">
    <mergeCell ref="A1:D1"/>
    <mergeCell ref="A2:C2"/>
    <mergeCell ref="A3:B3"/>
    <mergeCell ref="A24:D24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8" sqref="A8:D8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226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206</v>
      </c>
      <c r="B3" s="5" t="s">
        <v>128</v>
      </c>
      <c r="C3" s="5" t="s">
        <v>227</v>
      </c>
      <c r="D3" s="5" t="s">
        <v>228</v>
      </c>
      <c r="E3" s="6"/>
      <c r="F3" s="5" t="s">
        <v>229</v>
      </c>
      <c r="G3" s="5" t="s">
        <v>6</v>
      </c>
      <c r="H3" s="5" t="s">
        <v>230</v>
      </c>
      <c r="I3" s="17"/>
      <c r="J3" s="16"/>
    </row>
    <row r="4" ht="30" customHeight="1" spans="1:10">
      <c r="A4" s="6"/>
      <c r="B4" s="6"/>
      <c r="C4" s="6"/>
      <c r="D4" s="5" t="s">
        <v>231</v>
      </c>
      <c r="E4" s="5" t="s">
        <v>232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233</v>
      </c>
      <c r="B8" s="14"/>
      <c r="C8" s="14"/>
      <c r="D8" s="14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D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2020-06-01T16:30:00Z</dcterms:created>
  <dcterms:modified xsi:type="dcterms:W3CDTF">2020-06-09T02:13:13Z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