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tabRatio="802" firstSheet="2" activeTab="7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政府性基金预算项目支出情况表" sheetId="10" r:id="rId10"/>
    <sheet name="2-8机关运行经费情况表" sheetId="11" r:id="rId11"/>
    <sheet name="2-9政府采购表" sheetId="12" r:id="rId12"/>
  </sheets>
  <calcPr calcId="144525"/>
</workbook>
</file>

<file path=xl/sharedStrings.xml><?xml version="1.0" encoding="utf-8"?>
<sst xmlns="http://schemas.openxmlformats.org/spreadsheetml/2006/main" count="2936" uniqueCount="437">
  <si>
    <t>部门收支总体情况表</t>
  </si>
  <si>
    <t>单位名称：获嘉县教育体育局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</si>
  <si>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</si>
  <si>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</si>
  <si>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</si>
  <si>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</si>
  <si>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</si>
  <si>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</si>
  <si>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</si>
  <si>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</si>
  <si>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</si>
  <si>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</si>
  <si>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</si>
  <si>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</si>
  <si>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</si>
  <si>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</si>
  <si>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</si>
  <si>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</si>
  <si>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</si>
  <si>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</si>
  <si>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</si>
  <si>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</si>
  <si>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</si>
  <si>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</si>
  <si>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</si>
  <si>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</si>
  <si>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</si>
  <si>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</si>
  <si>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</si>
  <si>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</si>
  <si>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</si>
  <si>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 xml:space="preserve">    纳入财政专户管理收费结余结转</t>
  </si>
  <si>
    <t xml:space="preserve">    单位其他结余结转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</si>
  <si>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</si>
  <si>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</si>
  <si>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</si>
  <si>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</si>
  <si>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</si>
  <si>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</si>
  <si>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</si>
  <si>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</si>
  <si>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</si>
  <si>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</si>
  <si>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3、存量资金</t>
  </si>
  <si>
    <t>（二）政府性基金预算小计</t>
  </si>
  <si>
    <t>1、政府性基金收入</t>
  </si>
  <si>
    <t>2、专项债务收入</t>
  </si>
  <si>
    <t>3、存量资金（基金）</t>
  </si>
  <si>
    <t xml:space="preserve">    （三）国有资本经营收入</t>
  </si>
  <si>
    <t xml:space="preserve">    （四）纳入财政专户管理收费</t>
  </si>
  <si>
    <t xml:space="preserve">    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</si>
  <si>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</si>
  <si>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</si>
  <si>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</si>
  <si>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</si>
  <si>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</si>
  <si>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</si>
  <si>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</si>
  <si>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</si>
  <si>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</si>
  <si>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</si>
  <si>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</si>
  <si>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</si>
  <si>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</si>
  <si>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</si>
  <si>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</si>
  <si>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</si>
  <si>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</si>
  <si>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</si>
  <si>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</si>
  <si>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</si>
  <si>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</si>
  <si>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</si>
  <si>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</si>
  <si>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**</t>
  </si>
  <si>
    <t>获嘉县教育体育局小计</t>
  </si>
  <si>
    <t>205</t>
  </si>
  <si>
    <t>01</t>
  </si>
  <si>
    <t>007001</t>
  </si>
  <si>
    <t>获嘉县教育体育局</t>
  </si>
  <si>
    <t>2050101  行政运行</t>
  </si>
  <si>
    <t>03</t>
  </si>
  <si>
    <t>2050103  机关服务</t>
  </si>
  <si>
    <t>02</t>
  </si>
  <si>
    <t>2050201  学前教育</t>
  </si>
  <si>
    <t>2050202  小学教育</t>
  </si>
  <si>
    <t>2050203  初中教育</t>
  </si>
  <si>
    <t>04</t>
  </si>
  <si>
    <t>2050204  高中教育</t>
  </si>
  <si>
    <t>2050302  中等职业教育</t>
  </si>
  <si>
    <t>05</t>
  </si>
  <si>
    <t>2050305  高等职业教育</t>
  </si>
  <si>
    <t>07</t>
  </si>
  <si>
    <t>2050701  特殊学校教育</t>
  </si>
  <si>
    <t>99</t>
  </si>
  <si>
    <t>2050799  其他特殊教育支出</t>
  </si>
  <si>
    <t>08</t>
  </si>
  <si>
    <t>2050801  教师进修</t>
  </si>
  <si>
    <t>09</t>
  </si>
  <si>
    <t>2050901  农村中小学校舍建设</t>
  </si>
  <si>
    <t>2050902  农村中小学教学设施</t>
  </si>
  <si>
    <t>2050905  中等职业学校教学设施</t>
  </si>
  <si>
    <t>207</t>
  </si>
  <si>
    <t>2070308  群众体育</t>
  </si>
  <si>
    <t>208</t>
  </si>
  <si>
    <t>2080501  行政单位离退休</t>
  </si>
  <si>
    <t>2080502  事业单位离退休</t>
  </si>
  <si>
    <t>2080505  机关事业单位基本养老保险缴费支出</t>
  </si>
  <si>
    <t>2080801  死亡抚恤</t>
  </si>
  <si>
    <t>2080802  伤残抚恤</t>
  </si>
  <si>
    <t>2089901  其他社会保障和就业支出</t>
  </si>
  <si>
    <t>210</t>
  </si>
  <si>
    <t>11</t>
  </si>
  <si>
    <t>2101102  事业单位医疗</t>
  </si>
  <si>
    <t>221</t>
  </si>
  <si>
    <t>2210201  住房公积金</t>
  </si>
  <si>
    <t>229</t>
  </si>
  <si>
    <t>60</t>
  </si>
  <si>
    <t>2296003  用于体育事业的彩票公益金支出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</si>
  <si>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</si>
  <si>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</si>
  <si>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</si>
  <si>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</si>
  <si>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</si>
  <si>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</si>
  <si>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</si>
  <si>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</si>
  <si>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</si>
  <si>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</si>
  <si>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</si>
  <si>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</si>
  <si>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</si>
  <si>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</si>
  <si>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</si>
  <si>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</si>
  <si>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</si>
  <si>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</si>
  <si>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</si>
  <si>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</si>
  <si>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</si>
  <si>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</si>
  <si>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</si>
  <si>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</si>
  <si>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</si>
  <si>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</si>
  <si>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</si>
  <si>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</si>
  <si>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</si>
  <si>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</si>
  <si>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</si>
  <si>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</si>
  <si>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</si>
  <si>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</si>
  <si>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007001001</t>
  </si>
  <si>
    <t>获嘉县第一中学小计</t>
  </si>
  <si>
    <t>007001002</t>
  </si>
  <si>
    <t>获嘉县第一中学</t>
  </si>
  <si>
    <t>获嘉县第二中学小计</t>
  </si>
  <si>
    <t>007001003</t>
  </si>
  <si>
    <t>获嘉县第二中学</t>
  </si>
  <si>
    <t>获嘉县第三中学小计</t>
  </si>
  <si>
    <t>007001004</t>
  </si>
  <si>
    <t>获嘉县第三中学</t>
  </si>
  <si>
    <t>获嘉县职业中等专业学校小计</t>
  </si>
  <si>
    <t>007001007</t>
  </si>
  <si>
    <t>获嘉县职业中等专业学校</t>
  </si>
  <si>
    <t>获嘉县新华小学小计</t>
  </si>
  <si>
    <t>007001008</t>
  </si>
  <si>
    <t>获嘉县新华小学</t>
  </si>
  <si>
    <t>获嘉县凯旋路小学小计</t>
  </si>
  <si>
    <t>007001009</t>
  </si>
  <si>
    <t>获嘉县凯旋路小学</t>
  </si>
  <si>
    <t>获嘉县第三完全小学小计</t>
  </si>
  <si>
    <t>007001010</t>
  </si>
  <si>
    <t>获嘉县第三完全小学</t>
  </si>
  <si>
    <t>获嘉县教育体育局教研室小计</t>
  </si>
  <si>
    <t>007001012</t>
  </si>
  <si>
    <t>获嘉县教育体育局教研室</t>
  </si>
  <si>
    <t>获嘉县教师进修学校小计</t>
  </si>
  <si>
    <t>007001013</t>
  </si>
  <si>
    <t>获嘉县教师进修学校</t>
  </si>
  <si>
    <t>获嘉县城关镇中心校小计</t>
  </si>
  <si>
    <t>007001015</t>
  </si>
  <si>
    <t>获嘉县城关镇中心校</t>
  </si>
  <si>
    <t>河南省获嘉县照镜镇中心校小计</t>
  </si>
  <si>
    <t>007001016</t>
  </si>
  <si>
    <t>河南省获嘉县照镜镇中心校</t>
  </si>
  <si>
    <t>获嘉县位庄乡中心校小计</t>
  </si>
  <si>
    <t>007001017</t>
  </si>
  <si>
    <t>获嘉县位庄乡中心校</t>
  </si>
  <si>
    <t>河南省获嘉县黄堤镇中心校小计</t>
  </si>
  <si>
    <t>007001018</t>
  </si>
  <si>
    <t>河南省获嘉县黄堤镇中心校</t>
  </si>
  <si>
    <t>河南省获嘉县史庄镇中心校小计</t>
  </si>
  <si>
    <t>007001019</t>
  </si>
  <si>
    <t>河南省获嘉县史庄镇中心校</t>
  </si>
  <si>
    <t>获嘉县张巨乡中心校小计</t>
  </si>
  <si>
    <t>007001020</t>
  </si>
  <si>
    <t>获嘉县张巨乡中心校</t>
  </si>
  <si>
    <t>河南省获嘉县中和镇中心校小计</t>
  </si>
  <si>
    <t>007001021</t>
  </si>
  <si>
    <t>河南省获嘉县中和镇中心校</t>
  </si>
  <si>
    <t>河南省获嘉县徐营镇中心校小计</t>
  </si>
  <si>
    <t>007001022</t>
  </si>
  <si>
    <t>河南省获嘉县徐营镇中心校</t>
  </si>
  <si>
    <t>河南省获嘉县冯庄镇中心校小计</t>
  </si>
  <si>
    <t>007001023</t>
  </si>
  <si>
    <t>河南省获嘉县冯庄镇中心校</t>
  </si>
  <si>
    <t>河南省获嘉县亢村镇中心校小计</t>
  </si>
  <si>
    <t>007001024</t>
  </si>
  <si>
    <t>河南省获嘉县亢村镇中心校</t>
  </si>
  <si>
    <t>河南省获嘉县大新庄乡中心校小计</t>
  </si>
  <si>
    <t>007001025</t>
  </si>
  <si>
    <t>河南省获嘉县大新庄乡中心校</t>
  </si>
  <si>
    <t>河南省获嘉县太山乡中心校小计</t>
  </si>
  <si>
    <t>007001026</t>
  </si>
  <si>
    <t>河南省获嘉县太山乡中心校</t>
  </si>
  <si>
    <t>河南省获嘉县大呈乡中心校小计</t>
  </si>
  <si>
    <t>007001027</t>
  </si>
  <si>
    <t>河南省获嘉县大呈乡中心校</t>
  </si>
  <si>
    <t>河南省获嘉县丁村乡中心校小计</t>
  </si>
  <si>
    <t>007001028</t>
  </si>
  <si>
    <t>河南省获嘉县丁村乡中心校</t>
  </si>
  <si>
    <t>获嘉县招生办公室小计</t>
  </si>
  <si>
    <t>007001030</t>
  </si>
  <si>
    <t>获嘉县招生办公室</t>
  </si>
  <si>
    <t>获嘉县第一初级中学小计</t>
  </si>
  <si>
    <t>007001032</t>
  </si>
  <si>
    <t>获嘉县第一初级中学</t>
  </si>
  <si>
    <t>获嘉县高级中学小计</t>
  </si>
  <si>
    <t>007001033</t>
  </si>
  <si>
    <t>获嘉县高级中学</t>
  </si>
  <si>
    <t>获嘉县特殊教育学校小计</t>
  </si>
  <si>
    <t>007001036</t>
  </si>
  <si>
    <t>获嘉县特殊教育学校</t>
  </si>
  <si>
    <t>获嘉县实验学校小计</t>
  </si>
  <si>
    <t>007001037</t>
  </si>
  <si>
    <t>获嘉县实验学校</t>
  </si>
  <si>
    <t>获嘉县双育学校小计</t>
  </si>
  <si>
    <t>007001038</t>
  </si>
  <si>
    <t>获嘉县双育学校</t>
  </si>
  <si>
    <t>获嘉县第一幼儿园小计</t>
  </si>
  <si>
    <t>007001041</t>
  </si>
  <si>
    <t>获嘉县第一幼儿园</t>
  </si>
  <si>
    <t>获嘉县育才小学小计</t>
  </si>
  <si>
    <t>007001044</t>
  </si>
  <si>
    <t>获嘉县育才小学</t>
  </si>
  <si>
    <t>获嘉县东苑小学小计</t>
  </si>
  <si>
    <t>007001045</t>
  </si>
  <si>
    <t>获嘉县东苑小学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</si>
  <si>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</si>
  <si>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</si>
  <si>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</si>
  <si>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</si>
  <si>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</si>
  <si>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</si>
  <si>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</si>
  <si>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</si>
  <si>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</si>
  <si>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</si>
  <si>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</si>
  <si>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</si>
  <si>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</si>
  <si>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</si>
  <si>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</si>
  <si>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</si>
  <si>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</si>
  <si>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</si>
  <si>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</si>
  <si>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</si>
  <si>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</si>
  <si>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</si>
  <si>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</si>
  <si>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</si>
  <si>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</si>
  <si>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</si>
  <si>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</si>
  <si>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</si>
  <si>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</si>
  <si>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</si>
  <si>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</si>
  <si>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</si>
  <si>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</si>
  <si>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</si>
  <si>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</si>
  <si>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</si>
  <si>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</si>
  <si>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</si>
  <si>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</si>
  <si>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</si>
  <si>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</si>
  <si>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</si>
  <si>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</si>
  <si>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</si>
  <si>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</si>
  <si>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</si>
  <si>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</si>
  <si>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</si>
  <si>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</si>
  <si>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</si>
  <si>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</si>
  <si>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</si>
  <si>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</si>
  <si>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</si>
  <si>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</si>
  <si>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</si>
  <si>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</si>
  <si>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</si>
  <si>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</si>
  <si>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</si>
  <si>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</si>
  <si>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</si>
  <si>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</si>
  <si>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</si>
  <si>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</si>
  <si>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</si>
  <si>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</si>
  <si>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</si>
  <si>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</si>
  <si>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</si>
  <si>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</si>
  <si>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</si>
  <si>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</si>
  <si>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</si>
  <si>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</si>
  <si>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</si>
  <si>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</si>
  <si>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</si>
  <si>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</si>
  <si>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</si>
  <si>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督导经费</t>
  </si>
  <si>
    <t>建立中小学教育督导制度设置经费</t>
  </si>
  <si>
    <t>资金及时到位，保障督导工作顺利实施</t>
  </si>
  <si>
    <t>督导责任区经费</t>
  </si>
  <si>
    <t>教师节表彰经费</t>
  </si>
  <si>
    <t>保障教师节表彰工作顺利实施</t>
  </si>
  <si>
    <t>教体局非税</t>
  </si>
  <si>
    <t>特岗教师招聘经费</t>
  </si>
  <si>
    <t>招聘特设岗位教师经费</t>
  </si>
  <si>
    <t>保障教特岗教师招聘工作顺利实施</t>
  </si>
  <si>
    <t>标准化考点设备购置及维护</t>
  </si>
  <si>
    <t>标准化考点设备购置及更换，高招考试文具套装购置</t>
  </si>
  <si>
    <t>保证高、中招考试顺利、平安实施，保证各项工作圆满完成</t>
  </si>
  <si>
    <t>存量-青少年中心商品和服务支出</t>
  </si>
  <si>
    <t>存量-2017年学前教育第三批中央专项</t>
  </si>
  <si>
    <t>存量-资助中心学前教育</t>
  </si>
  <si>
    <t>建档立卡家庭经济困难学生补助（新财预【2019】443号）</t>
  </si>
  <si>
    <t>对教育贫困学生的补助资金。</t>
  </si>
  <si>
    <t>推动我县教育脱贫，帮助家庭困难学生顺利完成学业</t>
  </si>
  <si>
    <t>学前教育资助县配套</t>
  </si>
  <si>
    <t>对学前教育贫困学生的生活费补助资金。</t>
  </si>
  <si>
    <t>支持学前教育发展补助资金（新财预【2019】405号）</t>
  </si>
  <si>
    <t>加大学前教育的发展</t>
  </si>
  <si>
    <t>改善幼儿园办学条件及教学设施</t>
  </si>
  <si>
    <t>产业集聚区岳庄村城中村改造配建小学项目</t>
  </si>
  <si>
    <t>中小学校校舍建设</t>
  </si>
  <si>
    <t>改善中小学办学条件</t>
  </si>
  <si>
    <t>建校基金非税</t>
  </si>
  <si>
    <t>教师培训费</t>
  </si>
  <si>
    <t>形成一支高素质、专业化教师队伍</t>
  </si>
  <si>
    <t>农村义务教育阶段教师特设岗位补助（新财预【2019】368号）</t>
  </si>
  <si>
    <t>发放特岗教师工资计划</t>
  </si>
  <si>
    <t>提高教师待遇，发展农村教育</t>
  </si>
  <si>
    <t>农村义务教育阶段校舍安全保障长效机制资金</t>
  </si>
  <si>
    <t>农村义务教育阶段校舍安全保障长效机制资金县配套</t>
  </si>
  <si>
    <t>三项补贴</t>
  </si>
  <si>
    <t>发放教师教龄津贴、班主任津贴、乡村教师生活补助</t>
  </si>
  <si>
    <t>提高教师待遇</t>
  </si>
  <si>
    <t>义务教育薄弱环节改善与能力提升补助（新财预【2019】402号）</t>
  </si>
  <si>
    <t>改善薄弱学校情况</t>
  </si>
  <si>
    <t>改善中小学办学条件及教学设施</t>
  </si>
  <si>
    <t>义务教育建档立卡贫困家庭学生营养改善计划</t>
  </si>
  <si>
    <t>义务教育阶段营养改善计划</t>
  </si>
  <si>
    <t>义务教育乡村教师生活补助（新财预【2019】440号）</t>
  </si>
  <si>
    <t>发放乡村教师生活补助</t>
  </si>
  <si>
    <t>非税-地方教育费附加</t>
  </si>
  <si>
    <t>提取教育附加费</t>
  </si>
  <si>
    <t>平安校园建设经费</t>
  </si>
  <si>
    <t>建设平安校园</t>
  </si>
  <si>
    <t>二中非税</t>
  </si>
  <si>
    <t>高级中学非税</t>
  </si>
  <si>
    <t>高级中学改扩建项目</t>
  </si>
  <si>
    <t>高中招经费</t>
  </si>
  <si>
    <t>保障2019年高中招考试顺利进行</t>
  </si>
  <si>
    <t>教育奖励基金</t>
  </si>
  <si>
    <t>调动我县各级各类中学以及广大校长、教师的工作积极性，提高我县教育教学质量，创建“双育”名县。</t>
  </si>
  <si>
    <t>普通高中生免学费、住宿费补助（新财预【2019年】444号）</t>
  </si>
  <si>
    <t>加大高中教育发展</t>
  </si>
  <si>
    <t>普通高中助学金补助（新财预【2019】410号）</t>
  </si>
  <si>
    <t>一中非税</t>
  </si>
  <si>
    <t>职专4号宿舍楼建设</t>
  </si>
  <si>
    <t>职业教育校舍建设</t>
  </si>
  <si>
    <t>改善职业教育办学条件</t>
  </si>
  <si>
    <t>中职免学费</t>
  </si>
  <si>
    <t>中职学校贫困学生免学费县级配套</t>
  </si>
  <si>
    <t>减轻家庭困难学生负担，帮助家庭困难学生顺利完成学业</t>
  </si>
  <si>
    <t>中职助学金</t>
  </si>
  <si>
    <t>中职学校贫困学生助学金县级配套</t>
  </si>
  <si>
    <t>扩大中等职业教育免学费政策范围进一步完善国家助学金制度。减轻家庭困难学生负担，帮助家庭困难学生顺利完成学业</t>
  </si>
  <si>
    <t>特殊教育中央补助资金（新财预【2019】388号）</t>
  </si>
  <si>
    <t>关注特殊学生</t>
  </si>
  <si>
    <t>改善特殊教育办学条件及教学设施</t>
  </si>
  <si>
    <t>非税-教育费附加（校舍建设）</t>
  </si>
  <si>
    <t>非税-教育费附加（教学设施）</t>
  </si>
  <si>
    <t>非税-教育费附加（职业教育）</t>
  </si>
  <si>
    <t>老年文体委经费</t>
  </si>
  <si>
    <t>开展中老年文体活动经费</t>
  </si>
  <si>
    <t>丰富老年精神文化生活</t>
  </si>
  <si>
    <t>全民健身经费</t>
  </si>
  <si>
    <t>为加大全民健身活动投入体育工作经费</t>
  </si>
  <si>
    <t>做好日常体育健身活动的引导，组织体育赛事活动的承办。</t>
  </si>
  <si>
    <t>存量-群体中心体彩公益金</t>
  </si>
  <si>
    <t>存量-2017年中职教育实训基地建设</t>
  </si>
  <si>
    <t>非税收入</t>
  </si>
  <si>
    <t>存量-省级教育专项转移支付</t>
  </si>
  <si>
    <t>非税支出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</si>
  <si>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</si>
  <si>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</si>
  <si>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</si>
  <si>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</si>
  <si>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</si>
  <si>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</si>
  <si>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</si>
  <si>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我单位无政府性基金收支预算</t>
  </si>
  <si>
    <t>政府性基金预算项目支出情况表</t>
  </si>
  <si>
    <t>机关运行经费情况表</t>
  </si>
  <si>
    <t>财政拨款（含上年结余）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</si>
  <si>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</si>
  <si>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</si>
  <si>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</si>
  <si>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</si>
  <si>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</si>
  <si>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</si>
  <si>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</si>
  <si>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</si>
  <si>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</si>
  <si>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我单位无政府采购预算计划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</si>
</sst>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</numFmts>
  <fonts count="33">
    <font>
      <sz val="11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宋体"/>
      <charset val="134"/>
      <scheme val="minor"/>
    </font>
    <font>
      <sz val="22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2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21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32" fillId="16" borderId="24" applyNumberFormat="0" applyAlignment="0" applyProtection="0">
      <alignment vertical="center"/>
    </xf>
    <xf numFmtId="0" fontId="14" fillId="8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wrapText="1"/>
    </xf>
    <xf numFmtId="4" fontId="4" fillId="0" borderId="4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4" fillId="0" borderId="9" xfId="0" applyNumberFormat="1" applyFont="1" applyBorder="1" applyAlignment="1">
      <alignment horizontal="left" wrapText="1"/>
    </xf>
    <xf numFmtId="4" fontId="4" fillId="0" borderId="9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4" fontId="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left" vertical="center" wrapText="1"/>
    </xf>
    <xf numFmtId="177" fontId="11" fillId="0" borderId="0" xfId="0" applyNumberFormat="1" applyFont="1" applyAlignment="1">
      <alignment horizontal="right" vertical="center" wrapText="1"/>
    </xf>
    <xf numFmtId="177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wrapText="1"/>
    </xf>
    <xf numFmtId="4" fontId="0" fillId="0" borderId="4" xfId="0" applyNumberFormat="1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" fontId="0" fillId="0" borderId="9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4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wrapText="1"/>
    </xf>
    <xf numFmtId="4" fontId="1" fillId="0" borderId="5" xfId="0" applyNumberFormat="1" applyFont="1" applyBorder="1" applyAlignment="1">
      <alignment horizontal="right" wrapText="1"/>
    </xf>
    <xf numFmtId="4" fontId="1" fillId="0" borderId="9" xfId="0" applyNumberFormat="1" applyFont="1" applyBorder="1" applyAlignment="1">
      <alignment horizontal="left" wrapText="1"/>
    </xf>
    <xf numFmtId="4" fontId="1" fillId="0" borderId="9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selection activeCell="C17" sqref="C17"/>
    </sheetView>
  </sheetViews>
  <sheetFormatPr defaultColWidth="9" defaultRowHeight="13.5"/>
  <cols>
    <col min="1" max="1" width="34.875" customWidth="1"/>
    <col min="2" max="2" width="15" customWidth="1"/>
    <col min="3" max="3" width="20.375" customWidth="1"/>
    <col min="4" max="4" width="10" customWidth="1"/>
    <col min="5" max="5" width="8.375" customWidth="1"/>
    <col min="6" max="8" width="7.75" customWidth="1"/>
    <col min="9" max="11" width="6.75" customWidth="1"/>
    <col min="12" max="14" width="5.625" customWidth="1"/>
    <col min="15" max="15" width="1" customWidth="1"/>
  </cols>
  <sheetData>
    <row r="1" ht="37.5" customHeight="1" spans="1:1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8"/>
      <c r="O1" s="79"/>
    </row>
    <row r="2" ht="15" customHeight="1" spans="1:15">
      <c r="A2" s="103" t="s">
        <v>1</v>
      </c>
      <c r="B2" s="103"/>
      <c r="C2" s="103"/>
      <c r="D2" s="103"/>
      <c r="E2" s="103"/>
      <c r="F2" s="103"/>
      <c r="G2" s="103"/>
      <c r="H2" s="104" t="s">
        <v>2</v>
      </c>
      <c r="I2" s="104"/>
      <c r="J2" s="116"/>
      <c r="K2" s="117"/>
      <c r="L2" s="117"/>
      <c r="M2" s="117"/>
      <c r="N2" s="68"/>
      <c r="O2" s="79"/>
    </row>
    <row r="3" ht="18" customHeight="1" spans="1:15">
      <c r="A3" s="48" t="s">
        <v>3</v>
      </c>
      <c r="B3" s="105"/>
      <c r="C3" s="48" t="s">
        <v>4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18"/>
      <c r="O3" s="79"/>
    </row>
    <row r="4" ht="18" customHeight="1" spans="1:15">
      <c r="A4" s="48" t="s">
        <v>5</v>
      </c>
      <c r="B4" s="48" t="s">
        <v>6</v>
      </c>
      <c r="C4" s="48" t="s">
        <v>5</v>
      </c>
      <c r="D4" s="48" t="s">
        <v>6</v>
      </c>
      <c r="E4" s="105"/>
      <c r="F4" s="105"/>
      <c r="G4" s="105"/>
      <c r="H4" s="105"/>
      <c r="I4" s="105"/>
      <c r="J4" s="105"/>
      <c r="K4" s="105"/>
      <c r="L4" s="105"/>
      <c r="M4" s="105"/>
      <c r="N4" s="118"/>
      <c r="O4" s="79"/>
    </row>
    <row r="5" ht="45.75" customHeight="1" spans="1:15">
      <c r="A5" s="105"/>
      <c r="B5" s="105"/>
      <c r="C5" s="105"/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48" t="s">
        <v>14</v>
      </c>
      <c r="L5" s="48" t="s">
        <v>15</v>
      </c>
      <c r="M5" s="48" t="s">
        <v>16</v>
      </c>
      <c r="N5" s="118"/>
      <c r="O5" s="79"/>
    </row>
    <row r="6" ht="23.25" customHeight="1" spans="1:15">
      <c r="A6" s="105"/>
      <c r="B6" s="105"/>
      <c r="C6" s="105"/>
      <c r="D6" s="105"/>
      <c r="E6" s="106"/>
      <c r="F6" s="106"/>
      <c r="G6" s="106"/>
      <c r="H6" s="106"/>
      <c r="I6" s="106"/>
      <c r="J6" s="106"/>
      <c r="K6" s="106"/>
      <c r="L6" s="106"/>
      <c r="M6" s="106"/>
      <c r="N6" s="118"/>
      <c r="O6" s="79"/>
    </row>
    <row r="7" ht="22.5" customHeight="1" spans="1:15">
      <c r="A7" s="107" t="s">
        <v>17</v>
      </c>
      <c r="B7" s="96">
        <v>41934.66</v>
      </c>
      <c r="C7" s="107" t="s">
        <v>18</v>
      </c>
      <c r="D7" s="96">
        <v>30297.75</v>
      </c>
      <c r="E7" s="96">
        <v>30297.75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118"/>
      <c r="O7" s="79"/>
    </row>
    <row r="8" ht="22.5" customHeight="1" spans="1:15">
      <c r="A8" s="107" t="s">
        <v>19</v>
      </c>
      <c r="B8" s="96">
        <v>0</v>
      </c>
      <c r="C8" s="107" t="s">
        <v>20</v>
      </c>
      <c r="D8" s="96">
        <v>29373.62</v>
      </c>
      <c r="E8" s="96">
        <v>29373.62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118"/>
      <c r="O8" s="79"/>
    </row>
    <row r="9" ht="22.5" customHeight="1" spans="1:15">
      <c r="A9" s="107" t="s">
        <v>21</v>
      </c>
      <c r="B9" s="96">
        <v>0</v>
      </c>
      <c r="C9" s="107" t="s">
        <v>22</v>
      </c>
      <c r="D9" s="96">
        <v>36.63</v>
      </c>
      <c r="E9" s="96">
        <v>36.63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118"/>
      <c r="O9" s="79"/>
    </row>
    <row r="10" ht="22.5" customHeight="1" spans="1:15">
      <c r="A10" s="108" t="s">
        <v>23</v>
      </c>
      <c r="B10" s="96">
        <v>1614.26</v>
      </c>
      <c r="C10" s="107" t="s">
        <v>24</v>
      </c>
      <c r="D10" s="96">
        <v>887.5</v>
      </c>
      <c r="E10" s="96">
        <v>887.5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118"/>
      <c r="O10" s="79"/>
    </row>
    <row r="11" ht="22.5" customHeight="1" spans="1:15">
      <c r="A11" s="109" t="s">
        <v>25</v>
      </c>
      <c r="B11" s="96">
        <v>0</v>
      </c>
      <c r="C11" s="107" t="s">
        <v>26</v>
      </c>
      <c r="D11" s="96">
        <v>13251.17</v>
      </c>
      <c r="E11" s="96">
        <v>11636.91</v>
      </c>
      <c r="F11" s="96">
        <v>0</v>
      </c>
      <c r="G11" s="96">
        <v>0</v>
      </c>
      <c r="H11" s="96">
        <v>1614.26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118"/>
      <c r="O11" s="79"/>
    </row>
    <row r="12" ht="22.5" customHeight="1" spans="1:15">
      <c r="A12" s="107" t="s">
        <v>27</v>
      </c>
      <c r="B12" s="96">
        <f>SUM(B7:B11)</f>
        <v>43548.92</v>
      </c>
      <c r="C12" s="107" t="s">
        <v>28</v>
      </c>
      <c r="D12" s="96">
        <v>43548.92</v>
      </c>
      <c r="E12" s="96">
        <v>41934.66</v>
      </c>
      <c r="F12" s="96">
        <v>0</v>
      </c>
      <c r="G12" s="96">
        <v>0</v>
      </c>
      <c r="H12" s="96">
        <v>1614.26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118"/>
      <c r="O12" s="79"/>
    </row>
    <row r="13" ht="22.5" customHeight="1" spans="1:15">
      <c r="A13" s="107" t="s">
        <v>29</v>
      </c>
      <c r="B13" s="96">
        <f>SUM(B14:B17)</f>
        <v>0</v>
      </c>
      <c r="C13" s="110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118"/>
      <c r="O13" s="79"/>
    </row>
    <row r="14" ht="22.5" customHeight="1" spans="1:15">
      <c r="A14" s="111" t="s">
        <v>30</v>
      </c>
      <c r="B14" s="96">
        <v>0</v>
      </c>
      <c r="C14" s="110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18"/>
      <c r="O14" s="79"/>
    </row>
    <row r="15" ht="22.5" customHeight="1" spans="1:15">
      <c r="A15" s="111" t="s">
        <v>14</v>
      </c>
      <c r="B15" s="96">
        <v>0</v>
      </c>
      <c r="C15" s="110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118"/>
      <c r="O15" s="79"/>
    </row>
    <row r="16" ht="20.25" customHeight="1" spans="1:15">
      <c r="A16" s="112" t="s">
        <v>31</v>
      </c>
      <c r="B16" s="113">
        <v>0</v>
      </c>
      <c r="C16" s="112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118"/>
      <c r="O16" s="79"/>
    </row>
    <row r="17" ht="20.25" customHeight="1" spans="1:15">
      <c r="A17" s="112" t="s">
        <v>32</v>
      </c>
      <c r="B17" s="113">
        <v>0</v>
      </c>
      <c r="C17" s="112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118"/>
      <c r="O17" s="79"/>
    </row>
    <row r="18" ht="20.25" customHeight="1" spans="1:15">
      <c r="A18" s="112" t="s">
        <v>33</v>
      </c>
      <c r="B18" s="113">
        <f>SUM(B12:B13)</f>
        <v>43548.92</v>
      </c>
      <c r="C18" s="112" t="s">
        <v>34</v>
      </c>
      <c r="D18" s="96">
        <f t="shared" ref="D18" si="0">D12</f>
        <v>43548.92</v>
      </c>
      <c r="E18" s="96">
        <f t="shared" ref="E18:M18" si="1">E12</f>
        <v>41934.66</v>
      </c>
      <c r="F18" s="96">
        <f t="shared" si="1"/>
        <v>0</v>
      </c>
      <c r="G18" s="96">
        <f t="shared" si="1"/>
        <v>0</v>
      </c>
      <c r="H18" s="96">
        <f t="shared" si="1"/>
        <v>1614.26</v>
      </c>
      <c r="I18" s="96">
        <f t="shared" si="1"/>
        <v>0</v>
      </c>
      <c r="J18" s="96">
        <f t="shared" si="1"/>
        <v>0</v>
      </c>
      <c r="K18" s="96">
        <f t="shared" si="1"/>
        <v>0</v>
      </c>
      <c r="L18" s="96">
        <f t="shared" si="1"/>
        <v>0</v>
      </c>
      <c r="M18" s="96">
        <f t="shared" si="1"/>
        <v>0</v>
      </c>
      <c r="N18" s="118"/>
      <c r="O18" s="79"/>
    </row>
    <row r="19" ht="20.25" customHeight="1" spans="1:15">
      <c r="A19" s="114"/>
      <c r="B19" s="114"/>
      <c r="C19" s="114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68"/>
      <c r="O19" s="79"/>
    </row>
    <row r="20" ht="7.5" customHeight="1" spans="1:1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</sheetData>
  <mergeCells count="18">
    <mergeCell ref="A1:M1"/>
    <mergeCell ref="H2:J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605555555555556" right="0.605555555555556" top="0.645138888888889" bottom="0.645138888888889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workbookViewId="0">
      <selection activeCell="A29" sqref="$A29:$XFD29"/>
    </sheetView>
  </sheetViews>
  <sheetFormatPr defaultColWidth="9" defaultRowHeight="13.5"/>
  <cols>
    <col min="1" max="1" width="4.875" customWidth="1"/>
    <col min="2" max="2" width="4.25" customWidth="1"/>
    <col min="3" max="3" width="4.875" customWidth="1"/>
    <col min="4" max="4" width="21.5" customWidth="1"/>
    <col min="5" max="5" width="9.25" customWidth="1"/>
    <col min="6" max="6" width="22.5" customWidth="1"/>
    <col min="7" max="7" width="26.625" customWidth="1"/>
    <col min="8" max="8" width="13.5" customWidth="1"/>
    <col min="9" max="9" width="14.25" customWidth="1"/>
    <col min="10" max="10" width="11.75" customWidth="1"/>
    <col min="11" max="11" width="1" customWidth="1"/>
  </cols>
  <sheetData>
    <row r="1" ht="29.25" customHeight="1" spans="1:11">
      <c r="A1" s="27" t="s">
        <v>424</v>
      </c>
      <c r="B1" s="28"/>
      <c r="C1" s="28"/>
      <c r="D1" s="28"/>
      <c r="E1" s="28"/>
      <c r="F1" s="28"/>
      <c r="G1" s="28"/>
      <c r="H1" s="28"/>
      <c r="I1" s="28"/>
      <c r="J1" s="30"/>
      <c r="K1" s="14"/>
    </row>
    <row r="2" ht="15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31"/>
      <c r="J2" s="31" t="s">
        <v>2</v>
      </c>
      <c r="K2" s="14"/>
    </row>
    <row r="3" ht="16.5" customHeight="1" spans="1:11">
      <c r="A3" s="6" t="s">
        <v>57</v>
      </c>
      <c r="B3" s="6"/>
      <c r="C3" s="6"/>
      <c r="D3" s="6" t="s">
        <v>59</v>
      </c>
      <c r="E3" s="6" t="s">
        <v>326</v>
      </c>
      <c r="F3" s="6" t="s">
        <v>151</v>
      </c>
      <c r="G3" s="6" t="s">
        <v>327</v>
      </c>
      <c r="H3" s="6" t="s">
        <v>328</v>
      </c>
      <c r="I3" s="6" t="s">
        <v>329</v>
      </c>
      <c r="J3" s="6" t="s">
        <v>6</v>
      </c>
      <c r="K3" s="13"/>
    </row>
    <row r="4" ht="34.5" customHeight="1" spans="1:11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/>
      <c r="I4" s="6"/>
      <c r="J4" s="6"/>
      <c r="K4" s="13"/>
    </row>
    <row r="5" ht="22.5" customHeight="1" spans="1:11">
      <c r="A5" s="6"/>
      <c r="B5" s="6"/>
      <c r="C5" s="6"/>
      <c r="D5" s="6"/>
      <c r="E5" s="6"/>
      <c r="F5" s="6"/>
      <c r="G5" s="29"/>
      <c r="H5" s="29"/>
      <c r="I5" s="29"/>
      <c r="J5" s="29"/>
      <c r="K5" s="32"/>
    </row>
    <row r="6" s="1" customFormat="1" ht="21" customHeight="1" spans="1:11">
      <c r="A6" s="7"/>
      <c r="B6" s="7"/>
      <c r="C6" s="7"/>
      <c r="D6" s="7" t="s">
        <v>79</v>
      </c>
      <c r="E6" s="7" t="s">
        <v>153</v>
      </c>
      <c r="F6" s="7" t="s">
        <v>79</v>
      </c>
      <c r="G6" s="7"/>
      <c r="H6" s="7"/>
      <c r="I6" s="7"/>
      <c r="J6" s="33">
        <v>0</v>
      </c>
      <c r="K6" s="34"/>
    </row>
    <row r="7" ht="24" customHeight="1" spans="1:10">
      <c r="A7" s="10" t="s">
        <v>423</v>
      </c>
      <c r="B7" s="10"/>
      <c r="C7" s="10"/>
      <c r="D7" s="10"/>
      <c r="E7" s="10"/>
      <c r="F7" s="10"/>
      <c r="G7" s="10"/>
      <c r="H7" s="10"/>
      <c r="I7" s="10"/>
      <c r="J7" s="10"/>
    </row>
    <row r="8" ht="27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21.95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1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27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7.95" customHeight="1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ht="26.1" customHeight="1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27.95" customHeight="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ht="24.95" customHeight="1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1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ht="24" customHeight="1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ht="24" customHeight="1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1">
    <mergeCell ref="A1:J1"/>
    <mergeCell ref="A2:D2"/>
    <mergeCell ref="A3:C3"/>
    <mergeCell ref="A5:F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workbookViewId="0">
      <selection activeCell="A29" sqref="$A29:$XFD29"/>
    </sheetView>
  </sheetViews>
  <sheetFormatPr defaultColWidth="9" defaultRowHeight="13.5"/>
  <cols>
    <col min="1" max="1" width="5" customWidth="1"/>
    <col min="2" max="2" width="4.5" customWidth="1"/>
    <col min="3" max="3" width="27.625" customWidth="1"/>
    <col min="4" max="4" width="22.25" customWidth="1"/>
    <col min="5" max="6" width="1" customWidth="1"/>
  </cols>
  <sheetData>
    <row r="1" ht="44.25" customHeight="1" spans="1:6">
      <c r="A1" s="15" t="s">
        <v>425</v>
      </c>
      <c r="B1" s="16"/>
      <c r="C1" s="16"/>
      <c r="D1" s="17"/>
      <c r="E1" s="11"/>
      <c r="F1" s="11"/>
    </row>
    <row r="2" ht="33" customHeight="1" spans="1:10">
      <c r="A2" s="18" t="s">
        <v>1</v>
      </c>
      <c r="B2" s="19"/>
      <c r="C2" s="20"/>
      <c r="D2" s="5" t="s">
        <v>2</v>
      </c>
      <c r="E2" s="21"/>
      <c r="F2" s="21"/>
      <c r="G2" s="10"/>
      <c r="H2" s="10"/>
      <c r="I2" s="10"/>
      <c r="J2" s="10"/>
    </row>
    <row r="3" customHeight="1" spans="1:10">
      <c r="A3" s="22" t="s">
        <v>57</v>
      </c>
      <c r="B3" s="22"/>
      <c r="C3" s="6" t="s">
        <v>60</v>
      </c>
      <c r="D3" s="6" t="s">
        <v>426</v>
      </c>
      <c r="E3" s="23"/>
      <c r="F3" s="21"/>
      <c r="G3" s="10"/>
      <c r="H3" s="10"/>
      <c r="I3" s="10"/>
      <c r="J3" s="10"/>
    </row>
    <row r="4" ht="18.75" customHeight="1" spans="1:10">
      <c r="A4" s="22" t="s">
        <v>64</v>
      </c>
      <c r="B4" s="22" t="s">
        <v>65</v>
      </c>
      <c r="C4" s="6"/>
      <c r="D4" s="6"/>
      <c r="E4" s="23"/>
      <c r="F4" s="21"/>
      <c r="G4" s="10"/>
      <c r="H4" s="10"/>
      <c r="I4" s="10"/>
      <c r="J4" s="10"/>
    </row>
    <row r="5" ht="15.75" customHeight="1" spans="1:10">
      <c r="A5" s="24">
        <v>302</v>
      </c>
      <c r="B5" s="24">
        <v>1</v>
      </c>
      <c r="C5" s="25" t="s">
        <v>283</v>
      </c>
      <c r="D5" s="9">
        <v>28.27</v>
      </c>
      <c r="E5" s="23"/>
      <c r="F5" s="21"/>
      <c r="G5" s="10"/>
      <c r="H5" s="10"/>
      <c r="I5" s="10"/>
      <c r="J5" s="10"/>
    </row>
    <row r="6" ht="15.75" customHeight="1" spans="1:10">
      <c r="A6" s="24">
        <v>302</v>
      </c>
      <c r="B6" s="24">
        <v>2</v>
      </c>
      <c r="C6" s="25" t="s">
        <v>285</v>
      </c>
      <c r="D6" s="9">
        <v>4</v>
      </c>
      <c r="E6" s="23"/>
      <c r="F6" s="21"/>
      <c r="G6" s="10"/>
      <c r="H6" s="10"/>
      <c r="I6" s="10"/>
      <c r="J6" s="10"/>
    </row>
    <row r="7" ht="15.75" customHeight="1" spans="1:10">
      <c r="A7" s="24">
        <v>302</v>
      </c>
      <c r="B7" s="24">
        <v>5</v>
      </c>
      <c r="C7" s="25" t="s">
        <v>291</v>
      </c>
      <c r="D7" s="9">
        <v>0</v>
      </c>
      <c r="E7" s="23"/>
      <c r="F7" s="21"/>
      <c r="G7" s="10"/>
      <c r="H7" s="10"/>
      <c r="I7" s="10"/>
      <c r="J7" s="10"/>
    </row>
    <row r="8" ht="27" customHeight="1" spans="1:10">
      <c r="A8" s="24">
        <v>302</v>
      </c>
      <c r="B8" s="24">
        <v>6</v>
      </c>
      <c r="C8" s="25" t="s">
        <v>293</v>
      </c>
      <c r="D8" s="9">
        <v>0</v>
      </c>
      <c r="E8" s="23"/>
      <c r="F8" s="21"/>
      <c r="G8" s="10"/>
      <c r="H8" s="10"/>
      <c r="I8" s="10"/>
      <c r="J8" s="10"/>
    </row>
    <row r="9" ht="21.95" customHeight="1" spans="1:10">
      <c r="A9" s="24">
        <v>302</v>
      </c>
      <c r="B9" s="24">
        <v>7</v>
      </c>
      <c r="C9" s="25" t="s">
        <v>295</v>
      </c>
      <c r="D9" s="9">
        <v>0</v>
      </c>
      <c r="E9" s="23"/>
      <c r="F9" s="21"/>
      <c r="G9" s="10"/>
      <c r="H9" s="10"/>
      <c r="I9" s="10"/>
      <c r="J9" s="10"/>
    </row>
    <row r="10" ht="15.75" customHeight="1" spans="1:10">
      <c r="A10" s="24">
        <v>302</v>
      </c>
      <c r="B10" s="24">
        <v>8</v>
      </c>
      <c r="C10" s="25" t="s">
        <v>297</v>
      </c>
      <c r="D10" s="9">
        <v>0</v>
      </c>
      <c r="E10" s="23"/>
      <c r="F10" s="21"/>
      <c r="G10" s="10"/>
      <c r="H10" s="10"/>
      <c r="I10" s="10"/>
      <c r="J10" s="10"/>
    </row>
    <row r="11" ht="15.75" customHeight="1" spans="1:10">
      <c r="A11" s="24">
        <v>302</v>
      </c>
      <c r="B11" s="24">
        <v>9</v>
      </c>
      <c r="C11" s="25" t="s">
        <v>299</v>
      </c>
      <c r="D11" s="9">
        <v>0</v>
      </c>
      <c r="E11" s="23"/>
      <c r="F11" s="21"/>
      <c r="G11" s="10"/>
      <c r="H11" s="10"/>
      <c r="I11" s="10"/>
      <c r="J11" s="10"/>
    </row>
    <row r="12" ht="21" customHeight="1" spans="1:10">
      <c r="A12" s="24">
        <v>302</v>
      </c>
      <c r="B12" s="24">
        <v>11</v>
      </c>
      <c r="C12" s="25" t="s">
        <v>301</v>
      </c>
      <c r="D12" s="9">
        <v>0</v>
      </c>
      <c r="E12" s="23"/>
      <c r="F12" s="21"/>
      <c r="G12" s="10"/>
      <c r="H12" s="10"/>
      <c r="I12" s="10"/>
      <c r="J12" s="10"/>
    </row>
    <row r="13" ht="27" customHeight="1" spans="1:10">
      <c r="A13" s="24">
        <v>302</v>
      </c>
      <c r="B13" s="24">
        <v>13</v>
      </c>
      <c r="C13" s="25" t="s">
        <v>305</v>
      </c>
      <c r="D13" s="9">
        <v>0</v>
      </c>
      <c r="E13" s="23"/>
      <c r="F13" s="21"/>
      <c r="G13" s="10"/>
      <c r="H13" s="10"/>
      <c r="I13" s="10"/>
      <c r="J13" s="10"/>
    </row>
    <row r="14" ht="15.75" customHeight="1" spans="1:10">
      <c r="A14" s="24">
        <v>302</v>
      </c>
      <c r="B14" s="24">
        <v>15</v>
      </c>
      <c r="C14" s="25" t="s">
        <v>309</v>
      </c>
      <c r="D14" s="9">
        <v>0</v>
      </c>
      <c r="E14" s="23"/>
      <c r="F14" s="21"/>
      <c r="G14" s="10"/>
      <c r="H14" s="10"/>
      <c r="I14" s="10"/>
      <c r="J14" s="10"/>
    </row>
    <row r="15" ht="15.75" customHeight="1" spans="1:10">
      <c r="A15" s="24">
        <v>302</v>
      </c>
      <c r="B15" s="24">
        <v>18</v>
      </c>
      <c r="C15" s="25" t="s">
        <v>313</v>
      </c>
      <c r="D15" s="9">
        <v>2</v>
      </c>
      <c r="E15" s="23"/>
      <c r="F15" s="21"/>
      <c r="G15" s="10"/>
      <c r="H15" s="10"/>
      <c r="I15" s="10"/>
      <c r="J15" s="10"/>
    </row>
    <row r="16" ht="15.75" customHeight="1" spans="1:10">
      <c r="A16" s="24">
        <v>302</v>
      </c>
      <c r="B16" s="24">
        <v>24</v>
      </c>
      <c r="C16" s="25" t="s">
        <v>314</v>
      </c>
      <c r="D16" s="9">
        <v>0</v>
      </c>
      <c r="E16" s="23"/>
      <c r="F16" s="21"/>
      <c r="G16" s="10"/>
      <c r="H16" s="10"/>
      <c r="I16" s="10"/>
      <c r="J16" s="10"/>
    </row>
    <row r="17" ht="27.95" customHeight="1" spans="1:10">
      <c r="A17" s="24">
        <v>310</v>
      </c>
      <c r="B17" s="24">
        <v>2</v>
      </c>
      <c r="C17" s="25" t="s">
        <v>427</v>
      </c>
      <c r="D17" s="9">
        <v>0</v>
      </c>
      <c r="E17" s="23"/>
      <c r="F17" s="21"/>
      <c r="G17" s="10"/>
      <c r="H17" s="10"/>
      <c r="I17" s="10"/>
      <c r="J17" s="10"/>
    </row>
    <row r="18" ht="26.1" customHeight="1" spans="1:10">
      <c r="A18" s="24">
        <v>302</v>
      </c>
      <c r="B18" s="24">
        <v>29</v>
      </c>
      <c r="C18" s="25" t="s">
        <v>319</v>
      </c>
      <c r="D18" s="9">
        <v>0</v>
      </c>
      <c r="E18" s="23"/>
      <c r="F18" s="21"/>
      <c r="G18" s="10"/>
      <c r="H18" s="10"/>
      <c r="I18" s="10"/>
      <c r="J18" s="10"/>
    </row>
    <row r="19" ht="15.75" customHeight="1" spans="1:10">
      <c r="A19" s="24">
        <v>302</v>
      </c>
      <c r="B19" s="24">
        <v>31</v>
      </c>
      <c r="C19" s="25" t="s">
        <v>320</v>
      </c>
      <c r="D19" s="9">
        <v>3</v>
      </c>
      <c r="E19" s="23"/>
      <c r="F19" s="21"/>
      <c r="G19" s="10"/>
      <c r="H19" s="10"/>
      <c r="I19" s="10"/>
      <c r="J19" s="10"/>
    </row>
    <row r="20" ht="15.75" customHeight="1" spans="1:10">
      <c r="A20" s="24">
        <v>302</v>
      </c>
      <c r="B20" s="24">
        <v>99</v>
      </c>
      <c r="C20" s="25" t="s">
        <v>323</v>
      </c>
      <c r="D20" s="9">
        <v>4.9</v>
      </c>
      <c r="E20" s="23"/>
      <c r="F20" s="21"/>
      <c r="G20" s="10"/>
      <c r="H20" s="10"/>
      <c r="I20" s="10"/>
      <c r="J20" s="10"/>
    </row>
    <row r="21" ht="27.95" customHeight="1" spans="1:10">
      <c r="A21" s="7"/>
      <c r="B21" s="7"/>
      <c r="C21" s="7"/>
      <c r="D21" s="9"/>
      <c r="E21" s="23"/>
      <c r="F21" s="21"/>
      <c r="G21" s="10"/>
      <c r="H21" s="10"/>
      <c r="I21" s="10"/>
      <c r="J21" s="10"/>
    </row>
    <row r="22" ht="14.25" customHeight="1" spans="1:10">
      <c r="A22" s="7"/>
      <c r="B22" s="7"/>
      <c r="C22" s="7"/>
      <c r="D22" s="9"/>
      <c r="E22" s="23"/>
      <c r="F22" s="21"/>
      <c r="G22" s="10"/>
      <c r="H22" s="10"/>
      <c r="I22" s="10"/>
      <c r="J22" s="10"/>
    </row>
    <row r="23" ht="14.25" customHeight="1" spans="1:10">
      <c r="A23" s="7"/>
      <c r="B23" s="7"/>
      <c r="C23" s="6" t="s">
        <v>428</v>
      </c>
      <c r="D23" s="9">
        <v>42.17</v>
      </c>
      <c r="E23" s="23"/>
      <c r="F23" s="21"/>
      <c r="G23" s="10"/>
      <c r="H23" s="10"/>
      <c r="I23" s="10"/>
      <c r="J23" s="10"/>
    </row>
    <row r="24" ht="7.5" customHeight="1" spans="1:10">
      <c r="A24" s="26"/>
      <c r="B24" s="26"/>
      <c r="C24" s="26"/>
      <c r="D24" s="26"/>
      <c r="E24" s="21"/>
      <c r="F24" s="21"/>
      <c r="G24" s="10"/>
      <c r="H24" s="10"/>
      <c r="I24" s="10"/>
      <c r="J24" s="10"/>
    </row>
    <row r="25" ht="7.5" customHeight="1" spans="1:10">
      <c r="A25" s="21"/>
      <c r="B25" s="21"/>
      <c r="C25" s="21"/>
      <c r="D25" s="21"/>
      <c r="E25" s="21"/>
      <c r="F25" s="21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ht="24.95" customHeight="1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1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ht="24" customHeight="1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ht="24" customHeight="1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5">
    <mergeCell ref="A1:D1"/>
    <mergeCell ref="A2:C2"/>
    <mergeCell ref="A3:B3"/>
    <mergeCell ref="C3:C4"/>
    <mergeCell ref="D3:D4"/>
  </mergeCells>
  <pageMargins left="0.645138888888889" right="0.645138888888889" top="0.88125" bottom="0.88125" header="0.3" footer="0.3"/>
  <pageSetup paperSize="9" orientation="landscape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C16" sqref="C16"/>
    </sheetView>
  </sheetViews>
  <sheetFormatPr defaultColWidth="9" defaultRowHeight="13.5"/>
  <cols>
    <col min="1" max="1" width="8.75" customWidth="1"/>
    <col min="2" max="2" width="22" customWidth="1"/>
    <col min="3" max="3" width="24.375" customWidth="1"/>
    <col min="4" max="4" width="14.625" customWidth="1"/>
    <col min="5" max="5" width="9.625" customWidth="1"/>
    <col min="6" max="6" width="16.25" customWidth="1"/>
    <col min="7" max="7" width="9.5" customWidth="1"/>
    <col min="8" max="8" width="12.125" customWidth="1"/>
    <col min="9" max="10" width="1" customWidth="1"/>
  </cols>
  <sheetData>
    <row r="1" ht="29.25" customHeight="1" spans="1:10">
      <c r="A1" s="2" t="s">
        <v>429</v>
      </c>
      <c r="B1" s="3"/>
      <c r="C1" s="3"/>
      <c r="D1" s="3"/>
      <c r="E1" s="3"/>
      <c r="F1" s="3"/>
      <c r="G1" s="3"/>
      <c r="H1" s="4"/>
      <c r="I1" s="11"/>
      <c r="J1" s="11"/>
    </row>
    <row r="2" ht="18" customHeight="1" spans="1:10">
      <c r="A2" s="5" t="s">
        <v>1</v>
      </c>
      <c r="B2" s="5"/>
      <c r="C2" s="5"/>
      <c r="D2" s="5"/>
      <c r="E2" s="5"/>
      <c r="F2" s="5"/>
      <c r="G2" s="5"/>
      <c r="H2" s="5" t="s">
        <v>2</v>
      </c>
      <c r="I2" s="11"/>
      <c r="J2" s="11"/>
    </row>
    <row r="3" ht="23.25" customHeight="1" spans="1:10">
      <c r="A3" s="6" t="s">
        <v>326</v>
      </c>
      <c r="B3" s="6" t="s">
        <v>151</v>
      </c>
      <c r="C3" s="6" t="s">
        <v>430</v>
      </c>
      <c r="D3" s="6" t="s">
        <v>431</v>
      </c>
      <c r="E3" s="7"/>
      <c r="F3" s="6" t="s">
        <v>432</v>
      </c>
      <c r="G3" s="6" t="s">
        <v>6</v>
      </c>
      <c r="H3" s="6" t="s">
        <v>433</v>
      </c>
      <c r="I3" s="12"/>
      <c r="J3" s="11"/>
    </row>
    <row r="4" ht="30" customHeight="1" spans="1:10">
      <c r="A4" s="7"/>
      <c r="B4" s="7"/>
      <c r="C4" s="7"/>
      <c r="D4" s="6" t="s">
        <v>434</v>
      </c>
      <c r="E4" s="6" t="s">
        <v>435</v>
      </c>
      <c r="F4" s="6"/>
      <c r="G4" s="6"/>
      <c r="H4" s="6"/>
      <c r="I4" s="12"/>
      <c r="J4" s="11"/>
    </row>
    <row r="5" ht="18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2"/>
      <c r="J5" s="11"/>
    </row>
    <row r="6" ht="18" customHeight="1" spans="1:10">
      <c r="A6" s="6" t="s">
        <v>7</v>
      </c>
      <c r="B6" s="7"/>
      <c r="C6" s="7"/>
      <c r="D6" s="7"/>
      <c r="E6" s="7"/>
      <c r="F6" s="7"/>
      <c r="G6" s="9">
        <v>0</v>
      </c>
      <c r="H6" s="9">
        <v>0</v>
      </c>
      <c r="I6" s="12"/>
      <c r="J6" s="11"/>
    </row>
    <row r="7" s="1" customFormat="1" ht="18" customHeight="1" spans="1:10">
      <c r="A7" s="7" t="s">
        <v>153</v>
      </c>
      <c r="B7" s="7" t="s">
        <v>79</v>
      </c>
      <c r="C7" s="7"/>
      <c r="D7" s="7"/>
      <c r="E7" s="7"/>
      <c r="F7" s="7"/>
      <c r="G7" s="9">
        <v>0</v>
      </c>
      <c r="H7" s="9">
        <v>0</v>
      </c>
      <c r="I7" s="13"/>
      <c r="J7" s="14"/>
    </row>
    <row r="8" ht="30" customHeight="1" spans="1:8">
      <c r="A8" s="10" t="s">
        <v>436</v>
      </c>
      <c r="B8" s="10"/>
      <c r="C8" s="10"/>
      <c r="D8" s="10"/>
      <c r="E8" s="10"/>
      <c r="F8" s="10"/>
      <c r="G8" s="10"/>
      <c r="H8" s="10"/>
    </row>
    <row r="9" ht="23.1" customHeight="1"/>
  </sheetData>
  <mergeCells count="10">
    <mergeCell ref="A1:H1"/>
    <mergeCell ref="A2:B2"/>
    <mergeCell ref="D3:E3"/>
    <mergeCell ref="A6:F6"/>
    <mergeCell ref="A3:A4"/>
    <mergeCell ref="B3:B4"/>
    <mergeCell ref="C3:C4"/>
    <mergeCell ref="F3:F4"/>
    <mergeCell ref="G3:G4"/>
    <mergeCell ref="H3:H4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workbookViewId="0">
      <selection activeCell="A29" sqref="$A29:$XFD29"/>
    </sheetView>
  </sheetViews>
  <sheetFormatPr defaultColWidth="9" defaultRowHeight="13.5"/>
  <cols>
    <col min="1" max="1" width="9" customWidth="1"/>
    <col min="2" max="2" width="29.25" customWidth="1"/>
    <col min="3" max="3" width="23.375" customWidth="1"/>
    <col min="4" max="5" width="1" customWidth="1"/>
  </cols>
  <sheetData>
    <row r="1" ht="33" customHeight="1" spans="1:5">
      <c r="A1" s="65" t="s">
        <v>35</v>
      </c>
      <c r="B1" s="99"/>
      <c r="C1" s="100"/>
      <c r="D1" s="11"/>
      <c r="E1" s="11"/>
    </row>
    <row r="2" ht="36" customHeight="1" spans="1:10">
      <c r="A2" s="5" t="s">
        <v>1</v>
      </c>
      <c r="B2" s="5"/>
      <c r="C2" s="101" t="s">
        <v>2</v>
      </c>
      <c r="D2" s="21"/>
      <c r="E2" s="21"/>
      <c r="F2" s="10"/>
      <c r="G2" s="10"/>
      <c r="H2" s="10"/>
      <c r="I2" s="10"/>
      <c r="J2" s="10"/>
    </row>
    <row r="3" ht="24.75" customHeight="1" spans="1:10">
      <c r="A3" s="6" t="s">
        <v>36</v>
      </c>
      <c r="B3" s="6"/>
      <c r="C3" s="6" t="s">
        <v>37</v>
      </c>
      <c r="D3" s="23"/>
      <c r="E3" s="21"/>
      <c r="F3" s="10"/>
      <c r="G3" s="10"/>
      <c r="H3" s="10"/>
      <c r="I3" s="10"/>
      <c r="J3" s="10"/>
    </row>
    <row r="4" ht="20.25" customHeight="1" spans="1:10">
      <c r="A4" s="6" t="s">
        <v>38</v>
      </c>
      <c r="B4" s="6"/>
      <c r="C4" s="9">
        <f>SUM(C5+C17)</f>
        <v>43548.92</v>
      </c>
      <c r="D4" s="23"/>
      <c r="E4" s="21"/>
      <c r="F4" s="10"/>
      <c r="G4" s="10"/>
      <c r="H4" s="10"/>
      <c r="I4" s="10"/>
      <c r="J4" s="10"/>
    </row>
    <row r="5" ht="20.25" customHeight="1" spans="1:10">
      <c r="A5" s="7" t="s">
        <v>39</v>
      </c>
      <c r="B5" s="72"/>
      <c r="C5" s="9">
        <f>SUM(C6+C10+C16+C14+C15)</f>
        <v>43548.92</v>
      </c>
      <c r="D5" s="23"/>
      <c r="E5" s="21"/>
      <c r="F5" s="10"/>
      <c r="G5" s="10"/>
      <c r="H5" s="10"/>
      <c r="I5" s="10"/>
      <c r="J5" s="10"/>
    </row>
    <row r="6" ht="27.75" customHeight="1" spans="1:10">
      <c r="A6" s="102" t="s">
        <v>40</v>
      </c>
      <c r="B6" s="9"/>
      <c r="C6" s="9">
        <f>SUM(C7:C9)</f>
        <v>41934.66</v>
      </c>
      <c r="D6" s="23"/>
      <c r="E6" s="21"/>
      <c r="F6" s="10"/>
      <c r="G6" s="10"/>
      <c r="H6" s="10"/>
      <c r="I6" s="10"/>
      <c r="J6" s="10"/>
    </row>
    <row r="7" ht="27" customHeight="1" spans="1:10">
      <c r="A7" s="25" t="s">
        <v>41</v>
      </c>
      <c r="B7" s="9"/>
      <c r="C7" s="9">
        <v>39315.45</v>
      </c>
      <c r="D7" s="23"/>
      <c r="E7" s="21"/>
      <c r="F7" s="10"/>
      <c r="G7" s="10"/>
      <c r="H7" s="10"/>
      <c r="I7" s="10"/>
      <c r="J7" s="10"/>
    </row>
    <row r="8" ht="27" customHeight="1" spans="1:10">
      <c r="A8" s="25" t="s">
        <v>42</v>
      </c>
      <c r="B8" s="9"/>
      <c r="C8" s="9">
        <v>2300</v>
      </c>
      <c r="D8" s="23"/>
      <c r="E8" s="21"/>
      <c r="F8" s="10"/>
      <c r="G8" s="10"/>
      <c r="H8" s="10"/>
      <c r="I8" s="10"/>
      <c r="J8" s="10"/>
    </row>
    <row r="9" ht="21.95" customHeight="1" spans="1:10">
      <c r="A9" s="25" t="s">
        <v>43</v>
      </c>
      <c r="B9" s="9"/>
      <c r="C9" s="9">
        <v>319.21</v>
      </c>
      <c r="D9" s="23"/>
      <c r="E9" s="21"/>
      <c r="F9" s="10"/>
      <c r="G9" s="10"/>
      <c r="H9" s="10"/>
      <c r="I9" s="10"/>
      <c r="J9" s="10"/>
    </row>
    <row r="10" ht="20.25" customHeight="1" spans="1:10">
      <c r="A10" s="102" t="s">
        <v>44</v>
      </c>
      <c r="B10" s="7"/>
      <c r="C10" s="9">
        <f>SUM(C11:C13)</f>
        <v>0</v>
      </c>
      <c r="D10" s="23"/>
      <c r="E10" s="21"/>
      <c r="F10" s="10"/>
      <c r="G10" s="10"/>
      <c r="H10" s="10"/>
      <c r="I10" s="10"/>
      <c r="J10" s="10"/>
    </row>
    <row r="11" ht="26.25" customHeight="1" spans="1:10">
      <c r="A11" s="25" t="s">
        <v>45</v>
      </c>
      <c r="B11" s="7"/>
      <c r="C11" s="9">
        <v>0</v>
      </c>
      <c r="D11" s="23"/>
      <c r="E11" s="21"/>
      <c r="F11" s="10"/>
      <c r="G11" s="10"/>
      <c r="H11" s="10"/>
      <c r="I11" s="10"/>
      <c r="J11" s="10"/>
    </row>
    <row r="12" ht="21" customHeight="1" spans="1:10">
      <c r="A12" s="25" t="s">
        <v>46</v>
      </c>
      <c r="B12" s="9"/>
      <c r="C12" s="9">
        <v>0</v>
      </c>
      <c r="D12" s="23"/>
      <c r="E12" s="21"/>
      <c r="F12" s="10"/>
      <c r="G12" s="10"/>
      <c r="H12" s="10"/>
      <c r="I12" s="10"/>
      <c r="J12" s="10"/>
    </row>
    <row r="13" ht="27" customHeight="1" spans="1:10">
      <c r="A13" s="25" t="s">
        <v>47</v>
      </c>
      <c r="B13" s="9"/>
      <c r="C13" s="9">
        <v>0</v>
      </c>
      <c r="D13" s="23"/>
      <c r="E13" s="21"/>
      <c r="F13" s="10"/>
      <c r="G13" s="10"/>
      <c r="H13" s="10"/>
      <c r="I13" s="10"/>
      <c r="J13" s="10"/>
    </row>
    <row r="14" ht="26.25" customHeight="1" spans="1:10">
      <c r="A14" s="7" t="s">
        <v>48</v>
      </c>
      <c r="B14" s="9"/>
      <c r="C14" s="9">
        <v>0</v>
      </c>
      <c r="D14" s="23"/>
      <c r="E14" s="21"/>
      <c r="F14" s="10"/>
      <c r="G14" s="10"/>
      <c r="H14" s="10"/>
      <c r="I14" s="10"/>
      <c r="J14" s="10"/>
    </row>
    <row r="15" ht="26.25" customHeight="1" spans="1:10">
      <c r="A15" s="7" t="s">
        <v>49</v>
      </c>
      <c r="B15" s="9"/>
      <c r="C15" s="9">
        <v>1614.26</v>
      </c>
      <c r="D15" s="23"/>
      <c r="E15" s="21"/>
      <c r="F15" s="10"/>
      <c r="G15" s="10"/>
      <c r="H15" s="10"/>
      <c r="I15" s="10"/>
      <c r="J15" s="10"/>
    </row>
    <row r="16" ht="26.25" customHeight="1" spans="1:10">
      <c r="A16" s="7" t="s">
        <v>50</v>
      </c>
      <c r="B16" s="9"/>
      <c r="C16" s="9">
        <v>0</v>
      </c>
      <c r="D16" s="23"/>
      <c r="E16" s="21"/>
      <c r="F16" s="10"/>
      <c r="G16" s="10"/>
      <c r="H16" s="10"/>
      <c r="I16" s="10"/>
      <c r="J16" s="10"/>
    </row>
    <row r="17" ht="27.95" customHeight="1" spans="1:10">
      <c r="A17" s="7" t="s">
        <v>51</v>
      </c>
      <c r="B17" s="9"/>
      <c r="C17" s="9">
        <f>SUM(C18:C21)</f>
        <v>0</v>
      </c>
      <c r="D17" s="23"/>
      <c r="E17" s="21"/>
      <c r="F17" s="10"/>
      <c r="G17" s="10"/>
      <c r="H17" s="10"/>
      <c r="I17" s="10"/>
      <c r="J17" s="10"/>
    </row>
    <row r="18" ht="26.1" customHeight="1" spans="1:10">
      <c r="A18" s="102" t="s">
        <v>52</v>
      </c>
      <c r="B18" s="9"/>
      <c r="C18" s="9">
        <v>0</v>
      </c>
      <c r="D18" s="23"/>
      <c r="E18" s="21"/>
      <c r="F18" s="10"/>
      <c r="G18" s="10"/>
      <c r="H18" s="10"/>
      <c r="I18" s="10"/>
      <c r="J18" s="10"/>
    </row>
    <row r="19" ht="20.25" customHeight="1" spans="1:10">
      <c r="A19" s="102" t="s">
        <v>53</v>
      </c>
      <c r="B19" s="72"/>
      <c r="C19" s="9">
        <v>0</v>
      </c>
      <c r="D19" s="23"/>
      <c r="E19" s="21"/>
      <c r="F19" s="10"/>
      <c r="G19" s="10"/>
      <c r="H19" s="10"/>
      <c r="I19" s="10"/>
      <c r="J19" s="10"/>
    </row>
    <row r="20" ht="20.25" customHeight="1" spans="1:10">
      <c r="A20" s="102" t="s">
        <v>54</v>
      </c>
      <c r="B20" s="72"/>
      <c r="C20" s="9">
        <v>0</v>
      </c>
      <c r="D20" s="23"/>
      <c r="E20" s="21"/>
      <c r="F20" s="10"/>
      <c r="G20" s="10"/>
      <c r="H20" s="10"/>
      <c r="I20" s="10"/>
      <c r="J20" s="10"/>
    </row>
    <row r="21" ht="27.95" customHeight="1" spans="1:10">
      <c r="A21" s="102" t="s">
        <v>55</v>
      </c>
      <c r="B21" s="72"/>
      <c r="C21" s="9">
        <v>0</v>
      </c>
      <c r="D21" s="23"/>
      <c r="E21" s="21"/>
      <c r="F21" s="10"/>
      <c r="G21" s="10"/>
      <c r="H21" s="10"/>
      <c r="I21" s="10"/>
      <c r="J21" s="10"/>
    </row>
    <row r="22" ht="16.5" customHeight="1" spans="1:10">
      <c r="A22" s="26"/>
      <c r="B22" s="26"/>
      <c r="C22" s="26"/>
      <c r="D22" s="21"/>
      <c r="E22" s="21"/>
      <c r="F22" s="10"/>
      <c r="G22" s="10"/>
      <c r="H22" s="10"/>
      <c r="I22" s="10"/>
      <c r="J22" s="10"/>
    </row>
    <row r="23" ht="7.5" customHeight="1" spans="1:10">
      <c r="A23" s="21"/>
      <c r="B23" s="21"/>
      <c r="C23" s="21"/>
      <c r="D23" s="21"/>
      <c r="E23" s="21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ht="24.95" customHeight="1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1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ht="24" customHeight="1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ht="24" customHeight="1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605555555555556" right="0.605555555555556" top="0.645138888888889" bottom="0.645138888888889" header="0.3" footer="0.3"/>
  <pageSetup paperSize="9" scale="92" orientation="landscape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workbookViewId="0">
      <selection activeCell="A29" sqref="$A29:$XFD29"/>
    </sheetView>
  </sheetViews>
  <sheetFormatPr defaultColWidth="9" defaultRowHeight="13.5"/>
  <cols>
    <col min="1" max="1" width="5.625" customWidth="1"/>
    <col min="2" max="2" width="5.75" customWidth="1"/>
    <col min="3" max="3" width="7.25" customWidth="1"/>
    <col min="4" max="4" width="8.125" customWidth="1"/>
    <col min="5" max="5" width="20.125" customWidth="1"/>
    <col min="6" max="6" width="25.375" customWidth="1"/>
    <col min="7" max="7" width="8.75" customWidth="1"/>
    <col min="8" max="8" width="9.25" customWidth="1"/>
    <col min="9" max="9" width="9.625" customWidth="1"/>
    <col min="10" max="10" width="13.75" customWidth="1"/>
    <col min="11" max="11" width="8.375" customWidth="1"/>
    <col min="12" max="12" width="9.625" customWidth="1"/>
    <col min="13" max="13" width="9.875" customWidth="1"/>
    <col min="14" max="14" width="8.375" customWidth="1"/>
    <col min="15" max="15" width="9" customWidth="1"/>
  </cols>
  <sheetData>
    <row r="1" ht="25.5" customHeight="1" spans="1:15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6"/>
    </row>
    <row r="2" ht="25.5" customHeight="1" spans="1:15">
      <c r="A2" s="5" t="s">
        <v>1</v>
      </c>
      <c r="B2" s="81"/>
      <c r="C2" s="81"/>
      <c r="D2" s="82"/>
      <c r="E2" s="81"/>
      <c r="F2" s="81"/>
      <c r="G2" s="83"/>
      <c r="H2" s="83"/>
      <c r="I2" s="83"/>
      <c r="J2" s="83"/>
      <c r="K2" s="87"/>
      <c r="L2" s="88" t="s">
        <v>2</v>
      </c>
      <c r="M2" s="89"/>
      <c r="N2" s="89"/>
      <c r="O2" s="79"/>
    </row>
    <row r="3" ht="33.75" customHeight="1" spans="1:15">
      <c r="A3" s="6" t="s">
        <v>57</v>
      </c>
      <c r="B3" s="29"/>
      <c r="C3" s="29"/>
      <c r="D3" s="6" t="s">
        <v>58</v>
      </c>
      <c r="E3" s="6" t="s">
        <v>59</v>
      </c>
      <c r="F3" s="6" t="s">
        <v>60</v>
      </c>
      <c r="G3" s="6" t="s">
        <v>61</v>
      </c>
      <c r="H3" s="37" t="s">
        <v>62</v>
      </c>
      <c r="I3" s="90"/>
      <c r="J3" s="91"/>
      <c r="K3" s="45" t="s">
        <v>63</v>
      </c>
      <c r="L3" s="92"/>
      <c r="M3" s="92"/>
      <c r="N3" s="93"/>
      <c r="O3" s="94"/>
    </row>
    <row r="4" ht="39.75" customHeight="1" spans="1:15">
      <c r="A4" s="6" t="s">
        <v>64</v>
      </c>
      <c r="B4" s="6" t="s">
        <v>65</v>
      </c>
      <c r="C4" s="6" t="s">
        <v>66</v>
      </c>
      <c r="D4" s="29"/>
      <c r="E4" s="29"/>
      <c r="F4" s="29"/>
      <c r="G4" s="29"/>
      <c r="H4" s="6" t="s">
        <v>67</v>
      </c>
      <c r="I4" s="6" t="s">
        <v>68</v>
      </c>
      <c r="J4" s="6" t="s">
        <v>69</v>
      </c>
      <c r="K4" s="48" t="s">
        <v>70</v>
      </c>
      <c r="L4" s="48" t="s">
        <v>71</v>
      </c>
      <c r="M4" s="48" t="s">
        <v>72</v>
      </c>
      <c r="N4" s="48" t="s">
        <v>73</v>
      </c>
      <c r="O4" s="94"/>
    </row>
    <row r="5" ht="20.25" customHeight="1" spans="1:15">
      <c r="A5" s="6" t="s">
        <v>74</v>
      </c>
      <c r="B5" s="6" t="s">
        <v>74</v>
      </c>
      <c r="C5" s="6" t="s">
        <v>74</v>
      </c>
      <c r="D5" s="6" t="s">
        <v>74</v>
      </c>
      <c r="E5" s="6" t="s">
        <v>74</v>
      </c>
      <c r="F5" s="6" t="s">
        <v>74</v>
      </c>
      <c r="G5" s="8">
        <v>1</v>
      </c>
      <c r="H5" s="8">
        <v>2</v>
      </c>
      <c r="I5" s="8">
        <v>3</v>
      </c>
      <c r="J5" s="8">
        <v>4</v>
      </c>
      <c r="K5" s="95">
        <v>5</v>
      </c>
      <c r="L5" s="95">
        <v>6</v>
      </c>
      <c r="M5" s="95">
        <v>7</v>
      </c>
      <c r="N5" s="95">
        <v>8</v>
      </c>
      <c r="O5" s="94"/>
    </row>
    <row r="6" ht="21.75" customHeight="1" spans="1:15">
      <c r="A6" s="6" t="s">
        <v>7</v>
      </c>
      <c r="B6" s="6"/>
      <c r="C6" s="6"/>
      <c r="D6" s="7"/>
      <c r="E6" s="7"/>
      <c r="F6" s="7" t="s">
        <v>7</v>
      </c>
      <c r="G6" s="9">
        <v>43548.92</v>
      </c>
      <c r="H6" s="9">
        <v>29373.62</v>
      </c>
      <c r="I6" s="9">
        <v>36.63</v>
      </c>
      <c r="J6" s="9">
        <v>887.5</v>
      </c>
      <c r="K6" s="96">
        <v>2605.25</v>
      </c>
      <c r="L6" s="96">
        <v>10645.92</v>
      </c>
      <c r="M6" s="96">
        <v>0</v>
      </c>
      <c r="N6" s="96">
        <v>0</v>
      </c>
      <c r="O6" s="97"/>
    </row>
    <row r="7" ht="21.75" customHeight="1" spans="1:15">
      <c r="A7" s="84"/>
      <c r="B7" s="84"/>
      <c r="C7" s="84"/>
      <c r="D7" s="41"/>
      <c r="E7" s="7" t="s">
        <v>75</v>
      </c>
      <c r="F7" s="41"/>
      <c r="G7" s="40">
        <v>43548.92</v>
      </c>
      <c r="H7" s="40">
        <v>29373.62</v>
      </c>
      <c r="I7" s="40">
        <v>36.63</v>
      </c>
      <c r="J7" s="40">
        <v>887.5</v>
      </c>
      <c r="K7" s="40">
        <v>2605.25</v>
      </c>
      <c r="L7" s="40">
        <v>10645.92</v>
      </c>
      <c r="M7" s="40">
        <v>0</v>
      </c>
      <c r="N7" s="40">
        <v>0</v>
      </c>
      <c r="O7" s="97"/>
    </row>
    <row r="8" ht="27" customHeight="1" spans="1:15">
      <c r="A8" s="6" t="s">
        <v>76</v>
      </c>
      <c r="B8" s="6" t="s">
        <v>77</v>
      </c>
      <c r="C8" s="6" t="s">
        <v>77</v>
      </c>
      <c r="D8" s="7" t="s">
        <v>78</v>
      </c>
      <c r="E8" s="7" t="s">
        <v>79</v>
      </c>
      <c r="F8" s="7" t="s">
        <v>80</v>
      </c>
      <c r="G8" s="9">
        <v>400.98</v>
      </c>
      <c r="H8" s="9">
        <v>330.45</v>
      </c>
      <c r="I8" s="9">
        <v>36.63</v>
      </c>
      <c r="J8" s="9">
        <v>0</v>
      </c>
      <c r="K8" s="96">
        <v>33.9</v>
      </c>
      <c r="L8" s="96">
        <v>0</v>
      </c>
      <c r="M8" s="96">
        <v>0</v>
      </c>
      <c r="N8" s="96">
        <v>0</v>
      </c>
      <c r="O8" s="97"/>
    </row>
    <row r="9" ht="21.95" customHeight="1" spans="1:15">
      <c r="A9" s="6" t="s">
        <v>76</v>
      </c>
      <c r="B9" s="6" t="s">
        <v>77</v>
      </c>
      <c r="C9" s="6" t="s">
        <v>81</v>
      </c>
      <c r="D9" s="7" t="s">
        <v>78</v>
      </c>
      <c r="E9" s="7" t="s">
        <v>79</v>
      </c>
      <c r="F9" s="7" t="s">
        <v>82</v>
      </c>
      <c r="G9" s="9">
        <v>437.57</v>
      </c>
      <c r="H9" s="9">
        <v>407.04</v>
      </c>
      <c r="I9" s="9">
        <v>0</v>
      </c>
      <c r="J9" s="9">
        <v>0</v>
      </c>
      <c r="K9" s="96">
        <v>30.53</v>
      </c>
      <c r="L9" s="96">
        <v>0</v>
      </c>
      <c r="M9" s="96">
        <v>0</v>
      </c>
      <c r="N9" s="96">
        <v>0</v>
      </c>
      <c r="O9" s="97"/>
    </row>
    <row r="10" ht="21.75" customHeight="1" spans="1:15">
      <c r="A10" s="6" t="s">
        <v>76</v>
      </c>
      <c r="B10" s="6" t="s">
        <v>83</v>
      </c>
      <c r="C10" s="6" t="s">
        <v>77</v>
      </c>
      <c r="D10" s="7" t="s">
        <v>78</v>
      </c>
      <c r="E10" s="7" t="s">
        <v>79</v>
      </c>
      <c r="F10" s="7" t="s">
        <v>84</v>
      </c>
      <c r="G10" s="9">
        <v>1806.83</v>
      </c>
      <c r="H10" s="9">
        <v>47.88</v>
      </c>
      <c r="I10" s="9">
        <v>0</v>
      </c>
      <c r="J10" s="9">
        <v>0</v>
      </c>
      <c r="K10" s="96">
        <v>1037.95</v>
      </c>
      <c r="L10" s="96">
        <v>721</v>
      </c>
      <c r="M10" s="96">
        <v>0</v>
      </c>
      <c r="N10" s="96">
        <v>0</v>
      </c>
      <c r="O10" s="97"/>
    </row>
    <row r="11" ht="21.75" customHeight="1" spans="1:15">
      <c r="A11" s="6" t="s">
        <v>76</v>
      </c>
      <c r="B11" s="6" t="s">
        <v>83</v>
      </c>
      <c r="C11" s="6" t="s">
        <v>83</v>
      </c>
      <c r="D11" s="7" t="s">
        <v>78</v>
      </c>
      <c r="E11" s="7" t="s">
        <v>79</v>
      </c>
      <c r="F11" s="7" t="s">
        <v>85</v>
      </c>
      <c r="G11" s="9">
        <v>12433.9</v>
      </c>
      <c r="H11" s="9">
        <v>6649.43</v>
      </c>
      <c r="I11" s="9">
        <v>0</v>
      </c>
      <c r="J11" s="9">
        <v>0</v>
      </c>
      <c r="K11" s="96">
        <v>152.75</v>
      </c>
      <c r="L11" s="96">
        <v>5631.72</v>
      </c>
      <c r="M11" s="96">
        <v>0</v>
      </c>
      <c r="N11" s="96">
        <v>0</v>
      </c>
      <c r="O11" s="97"/>
    </row>
    <row r="12" ht="21" customHeight="1" spans="1:15">
      <c r="A12" s="6" t="s">
        <v>76</v>
      </c>
      <c r="B12" s="6" t="s">
        <v>83</v>
      </c>
      <c r="C12" s="6" t="s">
        <v>81</v>
      </c>
      <c r="D12" s="7" t="s">
        <v>78</v>
      </c>
      <c r="E12" s="7" t="s">
        <v>79</v>
      </c>
      <c r="F12" s="7" t="s">
        <v>86</v>
      </c>
      <c r="G12" s="9">
        <v>10742.26</v>
      </c>
      <c r="H12" s="9">
        <v>10455.28</v>
      </c>
      <c r="I12" s="9">
        <v>0</v>
      </c>
      <c r="J12" s="9">
        <v>0</v>
      </c>
      <c r="K12" s="96">
        <v>195.5</v>
      </c>
      <c r="L12" s="96">
        <v>91.48</v>
      </c>
      <c r="M12" s="96">
        <v>0</v>
      </c>
      <c r="N12" s="96">
        <v>0</v>
      </c>
      <c r="O12" s="97"/>
    </row>
    <row r="13" ht="27" customHeight="1" spans="1:15">
      <c r="A13" s="6" t="s">
        <v>76</v>
      </c>
      <c r="B13" s="6" t="s">
        <v>83</v>
      </c>
      <c r="C13" s="6" t="s">
        <v>87</v>
      </c>
      <c r="D13" s="7" t="s">
        <v>78</v>
      </c>
      <c r="E13" s="7" t="s">
        <v>79</v>
      </c>
      <c r="F13" s="7" t="s">
        <v>88</v>
      </c>
      <c r="G13" s="9">
        <v>5582.66</v>
      </c>
      <c r="H13" s="9">
        <v>2963.93</v>
      </c>
      <c r="I13" s="9">
        <v>0</v>
      </c>
      <c r="J13" s="9">
        <v>0</v>
      </c>
      <c r="K13" s="96">
        <v>1031.81</v>
      </c>
      <c r="L13" s="96">
        <v>1586.92</v>
      </c>
      <c r="M13" s="96">
        <v>0</v>
      </c>
      <c r="N13" s="96">
        <v>0</v>
      </c>
      <c r="O13" s="97"/>
    </row>
    <row r="14" ht="21.75" customHeight="1" spans="1:15">
      <c r="A14" s="6" t="s">
        <v>76</v>
      </c>
      <c r="B14" s="6" t="s">
        <v>81</v>
      </c>
      <c r="C14" s="6" t="s">
        <v>83</v>
      </c>
      <c r="D14" s="7" t="s">
        <v>78</v>
      </c>
      <c r="E14" s="7" t="s">
        <v>79</v>
      </c>
      <c r="F14" s="7" t="s">
        <v>89</v>
      </c>
      <c r="G14" s="9">
        <v>2193.08</v>
      </c>
      <c r="H14" s="9">
        <v>1038.54</v>
      </c>
      <c r="I14" s="9">
        <v>0</v>
      </c>
      <c r="J14" s="9">
        <v>0</v>
      </c>
      <c r="K14" s="96">
        <v>99.74</v>
      </c>
      <c r="L14" s="96">
        <v>1054.8</v>
      </c>
      <c r="M14" s="96">
        <v>0</v>
      </c>
      <c r="N14" s="96">
        <v>0</v>
      </c>
      <c r="O14" s="97"/>
    </row>
    <row r="15" ht="21.75" customHeight="1" spans="1:15">
      <c r="A15" s="6" t="s">
        <v>76</v>
      </c>
      <c r="B15" s="6" t="s">
        <v>81</v>
      </c>
      <c r="C15" s="6" t="s">
        <v>90</v>
      </c>
      <c r="D15" s="7" t="s">
        <v>78</v>
      </c>
      <c r="E15" s="7" t="s">
        <v>79</v>
      </c>
      <c r="F15" s="7" t="s">
        <v>91</v>
      </c>
      <c r="G15" s="9">
        <v>2.28</v>
      </c>
      <c r="H15" s="9">
        <v>0</v>
      </c>
      <c r="I15" s="9">
        <v>0</v>
      </c>
      <c r="J15" s="9">
        <v>0</v>
      </c>
      <c r="K15" s="96">
        <v>2.28</v>
      </c>
      <c r="L15" s="96">
        <v>0</v>
      </c>
      <c r="M15" s="96">
        <v>0</v>
      </c>
      <c r="N15" s="96">
        <v>0</v>
      </c>
      <c r="O15" s="97"/>
    </row>
    <row r="16" ht="21.75" customHeight="1" spans="1:15">
      <c r="A16" s="6" t="s">
        <v>76</v>
      </c>
      <c r="B16" s="6" t="s">
        <v>92</v>
      </c>
      <c r="C16" s="6" t="s">
        <v>77</v>
      </c>
      <c r="D16" s="7" t="s">
        <v>78</v>
      </c>
      <c r="E16" s="7" t="s">
        <v>79</v>
      </c>
      <c r="F16" s="7" t="s">
        <v>93</v>
      </c>
      <c r="G16" s="9">
        <v>125.54</v>
      </c>
      <c r="H16" s="9">
        <v>125.54</v>
      </c>
      <c r="I16" s="9">
        <v>0</v>
      </c>
      <c r="J16" s="9">
        <v>0</v>
      </c>
      <c r="K16" s="96">
        <v>0</v>
      </c>
      <c r="L16" s="96">
        <v>0</v>
      </c>
      <c r="M16" s="96">
        <v>0</v>
      </c>
      <c r="N16" s="96">
        <v>0</v>
      </c>
      <c r="O16" s="97"/>
    </row>
    <row r="17" ht="27.95" customHeight="1" spans="1:15">
      <c r="A17" s="6" t="s">
        <v>76</v>
      </c>
      <c r="B17" s="6" t="s">
        <v>92</v>
      </c>
      <c r="C17" s="6" t="s">
        <v>94</v>
      </c>
      <c r="D17" s="7" t="s">
        <v>78</v>
      </c>
      <c r="E17" s="7" t="s">
        <v>79</v>
      </c>
      <c r="F17" s="7" t="s">
        <v>95</v>
      </c>
      <c r="G17" s="9">
        <v>50</v>
      </c>
      <c r="H17" s="9">
        <v>0</v>
      </c>
      <c r="I17" s="9">
        <v>0</v>
      </c>
      <c r="J17" s="9">
        <v>0</v>
      </c>
      <c r="K17" s="96">
        <v>0</v>
      </c>
      <c r="L17" s="96">
        <v>50</v>
      </c>
      <c r="M17" s="96">
        <v>0</v>
      </c>
      <c r="N17" s="96">
        <v>0</v>
      </c>
      <c r="O17" s="97"/>
    </row>
    <row r="18" ht="26.1" customHeight="1" spans="1:15">
      <c r="A18" s="6" t="s">
        <v>76</v>
      </c>
      <c r="B18" s="6" t="s">
        <v>96</v>
      </c>
      <c r="C18" s="6" t="s">
        <v>77</v>
      </c>
      <c r="D18" s="7" t="s">
        <v>78</v>
      </c>
      <c r="E18" s="7" t="s">
        <v>79</v>
      </c>
      <c r="F18" s="7" t="s">
        <v>97</v>
      </c>
      <c r="G18" s="9">
        <v>464.09</v>
      </c>
      <c r="H18" s="9">
        <v>464.09</v>
      </c>
      <c r="I18" s="9">
        <v>0</v>
      </c>
      <c r="J18" s="9">
        <v>0</v>
      </c>
      <c r="K18" s="96">
        <v>0</v>
      </c>
      <c r="L18" s="96">
        <v>0</v>
      </c>
      <c r="M18" s="96">
        <v>0</v>
      </c>
      <c r="N18" s="96">
        <v>0</v>
      </c>
      <c r="O18" s="97"/>
    </row>
    <row r="19" ht="21.75" customHeight="1" spans="1:15">
      <c r="A19" s="6" t="s">
        <v>76</v>
      </c>
      <c r="B19" s="6" t="s">
        <v>98</v>
      </c>
      <c r="C19" s="6" t="s">
        <v>77</v>
      </c>
      <c r="D19" s="7" t="s">
        <v>78</v>
      </c>
      <c r="E19" s="7" t="s">
        <v>79</v>
      </c>
      <c r="F19" s="7" t="s">
        <v>99</v>
      </c>
      <c r="G19" s="9">
        <v>607</v>
      </c>
      <c r="H19" s="9">
        <v>0</v>
      </c>
      <c r="I19" s="9">
        <v>0</v>
      </c>
      <c r="J19" s="9">
        <v>0</v>
      </c>
      <c r="K19" s="96">
        <v>0</v>
      </c>
      <c r="L19" s="96">
        <v>607</v>
      </c>
      <c r="M19" s="96">
        <v>0</v>
      </c>
      <c r="N19" s="96">
        <v>0</v>
      </c>
      <c r="O19" s="97"/>
    </row>
    <row r="20" ht="21.75" customHeight="1" spans="1:15">
      <c r="A20" s="6" t="s">
        <v>76</v>
      </c>
      <c r="B20" s="6" t="s">
        <v>98</v>
      </c>
      <c r="C20" s="6" t="s">
        <v>83</v>
      </c>
      <c r="D20" s="7" t="s">
        <v>78</v>
      </c>
      <c r="E20" s="7" t="s">
        <v>79</v>
      </c>
      <c r="F20" s="7" t="s">
        <v>100</v>
      </c>
      <c r="G20" s="9">
        <v>450</v>
      </c>
      <c r="H20" s="9">
        <v>0</v>
      </c>
      <c r="I20" s="9">
        <v>0</v>
      </c>
      <c r="J20" s="9">
        <v>0</v>
      </c>
      <c r="K20" s="96">
        <v>0</v>
      </c>
      <c r="L20" s="96">
        <v>450</v>
      </c>
      <c r="M20" s="96">
        <v>0</v>
      </c>
      <c r="N20" s="96">
        <v>0</v>
      </c>
      <c r="O20" s="97"/>
    </row>
    <row r="21" ht="27.95" customHeight="1" spans="1:15">
      <c r="A21" s="6" t="s">
        <v>76</v>
      </c>
      <c r="B21" s="6" t="s">
        <v>98</v>
      </c>
      <c r="C21" s="6" t="s">
        <v>90</v>
      </c>
      <c r="D21" s="7" t="s">
        <v>78</v>
      </c>
      <c r="E21" s="7" t="s">
        <v>79</v>
      </c>
      <c r="F21" s="7" t="s">
        <v>101</v>
      </c>
      <c r="G21" s="9">
        <v>453</v>
      </c>
      <c r="H21" s="9">
        <v>0</v>
      </c>
      <c r="I21" s="9">
        <v>0</v>
      </c>
      <c r="J21" s="9">
        <v>0</v>
      </c>
      <c r="K21" s="96">
        <v>0</v>
      </c>
      <c r="L21" s="96">
        <v>453</v>
      </c>
      <c r="M21" s="96">
        <v>0</v>
      </c>
      <c r="N21" s="96">
        <v>0</v>
      </c>
      <c r="O21" s="97"/>
    </row>
    <row r="22" ht="21.75" customHeight="1" spans="1:15">
      <c r="A22" s="6" t="s">
        <v>102</v>
      </c>
      <c r="B22" s="6" t="s">
        <v>81</v>
      </c>
      <c r="C22" s="6" t="s">
        <v>96</v>
      </c>
      <c r="D22" s="7" t="s">
        <v>78</v>
      </c>
      <c r="E22" s="7" t="s">
        <v>79</v>
      </c>
      <c r="F22" s="7" t="s">
        <v>103</v>
      </c>
      <c r="G22" s="9">
        <v>16</v>
      </c>
      <c r="H22" s="9">
        <v>0</v>
      </c>
      <c r="I22" s="9">
        <v>0</v>
      </c>
      <c r="J22" s="9">
        <v>0</v>
      </c>
      <c r="K22" s="96">
        <v>16</v>
      </c>
      <c r="L22" s="96">
        <v>0</v>
      </c>
      <c r="M22" s="96">
        <v>0</v>
      </c>
      <c r="N22" s="96">
        <v>0</v>
      </c>
      <c r="O22" s="97"/>
    </row>
    <row r="23" ht="21.75" customHeight="1" spans="1:15">
      <c r="A23" s="6" t="s">
        <v>104</v>
      </c>
      <c r="B23" s="6" t="s">
        <v>90</v>
      </c>
      <c r="C23" s="6" t="s">
        <v>77</v>
      </c>
      <c r="D23" s="7" t="s">
        <v>78</v>
      </c>
      <c r="E23" s="7" t="s">
        <v>79</v>
      </c>
      <c r="F23" s="7" t="s">
        <v>105</v>
      </c>
      <c r="G23" s="9">
        <v>11.09</v>
      </c>
      <c r="H23" s="9">
        <v>0</v>
      </c>
      <c r="I23" s="9">
        <v>0</v>
      </c>
      <c r="J23" s="9">
        <v>11.09</v>
      </c>
      <c r="K23" s="96">
        <v>0</v>
      </c>
      <c r="L23" s="96">
        <v>0</v>
      </c>
      <c r="M23" s="96">
        <v>0</v>
      </c>
      <c r="N23" s="96">
        <v>0</v>
      </c>
      <c r="O23" s="97"/>
    </row>
    <row r="24" ht="21.75" customHeight="1" spans="1:15">
      <c r="A24" s="6" t="s">
        <v>104</v>
      </c>
      <c r="B24" s="6" t="s">
        <v>90</v>
      </c>
      <c r="C24" s="6" t="s">
        <v>83</v>
      </c>
      <c r="D24" s="7" t="s">
        <v>78</v>
      </c>
      <c r="E24" s="7" t="s">
        <v>79</v>
      </c>
      <c r="F24" s="7" t="s">
        <v>106</v>
      </c>
      <c r="G24" s="9">
        <v>688.77</v>
      </c>
      <c r="H24" s="9">
        <v>0</v>
      </c>
      <c r="I24" s="9">
        <v>0</v>
      </c>
      <c r="J24" s="9">
        <v>688.77</v>
      </c>
      <c r="K24" s="96">
        <v>0</v>
      </c>
      <c r="L24" s="96">
        <v>0</v>
      </c>
      <c r="M24" s="96">
        <v>0</v>
      </c>
      <c r="N24" s="96">
        <v>0</v>
      </c>
      <c r="O24" s="97"/>
    </row>
    <row r="25" ht="21.75" customHeight="1" spans="1:15">
      <c r="A25" s="6" t="s">
        <v>104</v>
      </c>
      <c r="B25" s="6" t="s">
        <v>90</v>
      </c>
      <c r="C25" s="6" t="s">
        <v>90</v>
      </c>
      <c r="D25" s="7" t="s">
        <v>78</v>
      </c>
      <c r="E25" s="7" t="s">
        <v>79</v>
      </c>
      <c r="F25" s="7" t="s">
        <v>107</v>
      </c>
      <c r="G25" s="9">
        <v>3493.04</v>
      </c>
      <c r="H25" s="9">
        <v>3493.04</v>
      </c>
      <c r="I25" s="9">
        <v>0</v>
      </c>
      <c r="J25" s="9">
        <v>0</v>
      </c>
      <c r="K25" s="96">
        <v>0</v>
      </c>
      <c r="L25" s="96">
        <v>0</v>
      </c>
      <c r="M25" s="96">
        <v>0</v>
      </c>
      <c r="N25" s="96">
        <v>0</v>
      </c>
      <c r="O25" s="97"/>
    </row>
    <row r="26" ht="21.75" customHeight="1" spans="1:15">
      <c r="A26" s="6" t="s">
        <v>104</v>
      </c>
      <c r="B26" s="6" t="s">
        <v>96</v>
      </c>
      <c r="C26" s="6" t="s">
        <v>77</v>
      </c>
      <c r="D26" s="7" t="s">
        <v>78</v>
      </c>
      <c r="E26" s="7" t="s">
        <v>79</v>
      </c>
      <c r="F26" s="7" t="s">
        <v>108</v>
      </c>
      <c r="G26" s="9">
        <v>186.24</v>
      </c>
      <c r="H26" s="9">
        <v>0</v>
      </c>
      <c r="I26" s="9">
        <v>0</v>
      </c>
      <c r="J26" s="9">
        <v>186.24</v>
      </c>
      <c r="K26" s="96">
        <v>0</v>
      </c>
      <c r="L26" s="96">
        <v>0</v>
      </c>
      <c r="M26" s="96">
        <v>0</v>
      </c>
      <c r="N26" s="96">
        <v>0</v>
      </c>
      <c r="O26" s="97"/>
    </row>
    <row r="27" ht="21.75" customHeight="1" spans="1:15">
      <c r="A27" s="6" t="s">
        <v>104</v>
      </c>
      <c r="B27" s="6" t="s">
        <v>96</v>
      </c>
      <c r="C27" s="6" t="s">
        <v>83</v>
      </c>
      <c r="D27" s="7" t="s">
        <v>78</v>
      </c>
      <c r="E27" s="7" t="s">
        <v>79</v>
      </c>
      <c r="F27" s="7" t="s">
        <v>109</v>
      </c>
      <c r="G27" s="9">
        <v>1.4</v>
      </c>
      <c r="H27" s="9">
        <v>0</v>
      </c>
      <c r="I27" s="9">
        <v>0</v>
      </c>
      <c r="J27" s="9">
        <v>1.4</v>
      </c>
      <c r="K27" s="96">
        <v>0</v>
      </c>
      <c r="L27" s="96">
        <v>0</v>
      </c>
      <c r="M27" s="96">
        <v>0</v>
      </c>
      <c r="N27" s="96">
        <v>0</v>
      </c>
      <c r="O27" s="97"/>
    </row>
    <row r="28" ht="21.75" customHeight="1" spans="1:15">
      <c r="A28" s="6" t="s">
        <v>104</v>
      </c>
      <c r="B28" s="6" t="s">
        <v>94</v>
      </c>
      <c r="C28" s="6" t="s">
        <v>77</v>
      </c>
      <c r="D28" s="7" t="s">
        <v>78</v>
      </c>
      <c r="E28" s="7" t="s">
        <v>79</v>
      </c>
      <c r="F28" s="7" t="s">
        <v>110</v>
      </c>
      <c r="G28" s="9">
        <v>341.8</v>
      </c>
      <c r="H28" s="9">
        <v>341.8</v>
      </c>
      <c r="I28" s="9">
        <v>0</v>
      </c>
      <c r="J28" s="9">
        <v>0</v>
      </c>
      <c r="K28" s="96">
        <v>0</v>
      </c>
      <c r="L28" s="96">
        <v>0</v>
      </c>
      <c r="M28" s="96">
        <v>0</v>
      </c>
      <c r="N28" s="96">
        <v>0</v>
      </c>
      <c r="O28" s="97"/>
    </row>
    <row r="29" ht="24.95" customHeight="1" spans="1:15">
      <c r="A29" s="6" t="s">
        <v>111</v>
      </c>
      <c r="B29" s="6" t="s">
        <v>112</v>
      </c>
      <c r="C29" s="6" t="s">
        <v>83</v>
      </c>
      <c r="D29" s="7" t="s">
        <v>78</v>
      </c>
      <c r="E29" s="7" t="s">
        <v>79</v>
      </c>
      <c r="F29" s="7" t="s">
        <v>113</v>
      </c>
      <c r="G29" s="9">
        <v>1309.98</v>
      </c>
      <c r="H29" s="9">
        <v>1309.98</v>
      </c>
      <c r="I29" s="9">
        <v>0</v>
      </c>
      <c r="J29" s="9">
        <v>0</v>
      </c>
      <c r="K29" s="96">
        <v>0</v>
      </c>
      <c r="L29" s="96">
        <v>0</v>
      </c>
      <c r="M29" s="96">
        <v>0</v>
      </c>
      <c r="N29" s="96">
        <v>0</v>
      </c>
      <c r="O29" s="97"/>
    </row>
    <row r="30" ht="21.75" customHeight="1" spans="1:15">
      <c r="A30" s="6" t="s">
        <v>114</v>
      </c>
      <c r="B30" s="6" t="s">
        <v>83</v>
      </c>
      <c r="C30" s="6" t="s">
        <v>77</v>
      </c>
      <c r="D30" s="7" t="s">
        <v>78</v>
      </c>
      <c r="E30" s="7" t="s">
        <v>79</v>
      </c>
      <c r="F30" s="7" t="s">
        <v>115</v>
      </c>
      <c r="G30" s="9">
        <v>1746.62</v>
      </c>
      <c r="H30" s="9">
        <v>1746.62</v>
      </c>
      <c r="I30" s="9">
        <v>0</v>
      </c>
      <c r="J30" s="9">
        <v>0</v>
      </c>
      <c r="K30" s="96">
        <v>0</v>
      </c>
      <c r="L30" s="96">
        <v>0</v>
      </c>
      <c r="M30" s="96">
        <v>0</v>
      </c>
      <c r="N30" s="96">
        <v>0</v>
      </c>
      <c r="O30" s="97"/>
    </row>
    <row r="31" ht="21.75" customHeight="1" spans="1:15">
      <c r="A31" s="6" t="s">
        <v>116</v>
      </c>
      <c r="B31" s="6" t="s">
        <v>117</v>
      </c>
      <c r="C31" s="6" t="s">
        <v>81</v>
      </c>
      <c r="D31" s="7" t="s">
        <v>78</v>
      </c>
      <c r="E31" s="7" t="s">
        <v>79</v>
      </c>
      <c r="F31" s="7" t="s">
        <v>118</v>
      </c>
      <c r="G31" s="9">
        <v>4.79</v>
      </c>
      <c r="H31" s="9">
        <v>0</v>
      </c>
      <c r="I31" s="9">
        <v>0</v>
      </c>
      <c r="J31" s="9">
        <v>0</v>
      </c>
      <c r="K31" s="96">
        <v>4.79</v>
      </c>
      <c r="L31" s="96">
        <v>0</v>
      </c>
      <c r="M31" s="96">
        <v>0</v>
      </c>
      <c r="N31" s="96">
        <v>0</v>
      </c>
      <c r="O31" s="97"/>
    </row>
    <row r="32" ht="7.5" customHeight="1" spans="1:1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98"/>
      <c r="L32" s="98"/>
      <c r="M32" s="98"/>
      <c r="N32" s="98"/>
      <c r="O32" s="79"/>
    </row>
    <row r="33" ht="7.5" customHeight="1" spans="1: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11"/>
      <c r="L33" s="11"/>
      <c r="M33" s="11"/>
      <c r="N33" s="11"/>
      <c r="O33" s="11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1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ht="24" customHeight="1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ht="24" customHeight="1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1">
    <mergeCell ref="A1:N1"/>
    <mergeCell ref="A2:C2"/>
    <mergeCell ref="D2:F2"/>
    <mergeCell ref="A3:C3"/>
    <mergeCell ref="H3:J3"/>
    <mergeCell ref="K3:N3"/>
    <mergeCell ref="A6:F6"/>
    <mergeCell ref="D3:D4"/>
    <mergeCell ref="E3:E4"/>
    <mergeCell ref="F3:F4"/>
    <mergeCell ref="G3:G4"/>
  </mergeCells>
  <printOptions horizontalCentered="1"/>
  <pageMargins left="0.722916666666667" right="0.722916666666667" top="0.526388888888889" bottom="0.329166666666667" header="0.3" footer="0.3"/>
  <pageSetup paperSize="9" orientation="landscape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workbookViewId="0">
      <selection activeCell="A29" sqref="$A29:$XFD29"/>
    </sheetView>
  </sheetViews>
  <sheetFormatPr defaultColWidth="9" defaultRowHeight="13.5"/>
  <cols>
    <col min="1" max="1" width="16.75" customWidth="1"/>
    <col min="2" max="2" width="10.75" customWidth="1"/>
    <col min="3" max="3" width="28" customWidth="1"/>
    <col min="4" max="4" width="10.125" customWidth="1"/>
    <col min="5" max="5" width="8.75" customWidth="1"/>
    <col min="6" max="7" width="11.5" customWidth="1"/>
    <col min="8" max="8" width="5.625" customWidth="1"/>
    <col min="9" max="9" width="1" customWidth="1"/>
  </cols>
  <sheetData>
    <row r="1" ht="37.5" customHeight="1" spans="1:9">
      <c r="A1" s="65" t="s">
        <v>119</v>
      </c>
      <c r="B1" s="66"/>
      <c r="C1" s="66"/>
      <c r="D1" s="66"/>
      <c r="E1" s="66"/>
      <c r="F1" s="66"/>
      <c r="G1" s="67"/>
      <c r="H1" s="68"/>
      <c r="I1" s="79"/>
    </row>
    <row r="2" ht="15" customHeight="1" spans="1:10">
      <c r="A2" s="5" t="s">
        <v>1</v>
      </c>
      <c r="B2" s="5"/>
      <c r="C2" s="69"/>
      <c r="D2" s="69"/>
      <c r="E2" s="69"/>
      <c r="F2" s="31" t="s">
        <v>2</v>
      </c>
      <c r="G2" s="31"/>
      <c r="H2" s="70"/>
      <c r="I2" s="78"/>
      <c r="J2" s="10"/>
    </row>
    <row r="3" ht="18" customHeight="1" spans="1:10">
      <c r="A3" s="6" t="s">
        <v>3</v>
      </c>
      <c r="B3" s="29"/>
      <c r="C3" s="6" t="s">
        <v>4</v>
      </c>
      <c r="D3" s="29"/>
      <c r="E3" s="29"/>
      <c r="F3" s="29"/>
      <c r="G3" s="29"/>
      <c r="H3" s="71"/>
      <c r="I3" s="78"/>
      <c r="J3" s="10"/>
    </row>
    <row r="4" ht="18" customHeight="1" spans="1:10">
      <c r="A4" s="6" t="s">
        <v>5</v>
      </c>
      <c r="B4" s="6" t="s">
        <v>6</v>
      </c>
      <c r="C4" s="6" t="s">
        <v>5</v>
      </c>
      <c r="D4" s="6" t="s">
        <v>6</v>
      </c>
      <c r="E4" s="29"/>
      <c r="F4" s="29"/>
      <c r="G4" s="29"/>
      <c r="H4" s="71"/>
      <c r="I4" s="78"/>
      <c r="J4" s="10"/>
    </row>
    <row r="5" ht="20.25" customHeight="1" spans="1:10">
      <c r="A5" s="29"/>
      <c r="B5" s="29"/>
      <c r="C5" s="29"/>
      <c r="D5" s="6" t="s">
        <v>7</v>
      </c>
      <c r="E5" s="7" t="s">
        <v>8</v>
      </c>
      <c r="F5" s="7" t="s">
        <v>9</v>
      </c>
      <c r="G5" s="6" t="s">
        <v>10</v>
      </c>
      <c r="H5" s="71"/>
      <c r="I5" s="78"/>
      <c r="J5" s="10"/>
    </row>
    <row r="6" ht="23.25" customHeight="1" spans="1:10">
      <c r="A6" s="29"/>
      <c r="B6" s="29"/>
      <c r="C6" s="29"/>
      <c r="D6" s="29"/>
      <c r="E6" s="72"/>
      <c r="F6" s="72"/>
      <c r="G6" s="72"/>
      <c r="H6" s="71"/>
      <c r="I6" s="78"/>
      <c r="J6" s="10"/>
    </row>
    <row r="7" ht="22.5" customHeight="1" spans="1:10">
      <c r="A7" s="7" t="s">
        <v>17</v>
      </c>
      <c r="B7" s="9">
        <v>41615.45</v>
      </c>
      <c r="C7" s="7" t="s">
        <v>120</v>
      </c>
      <c r="D7" s="9">
        <v>0</v>
      </c>
      <c r="E7" s="9">
        <v>0</v>
      </c>
      <c r="F7" s="9">
        <v>0</v>
      </c>
      <c r="G7" s="9">
        <v>0</v>
      </c>
      <c r="H7" s="71"/>
      <c r="I7" s="78"/>
      <c r="J7" s="10"/>
    </row>
    <row r="8" ht="27" customHeight="1" spans="1:10">
      <c r="A8" s="7" t="s">
        <v>19</v>
      </c>
      <c r="B8" s="9">
        <v>0</v>
      </c>
      <c r="C8" s="7" t="s">
        <v>121</v>
      </c>
      <c r="D8" s="9">
        <v>0</v>
      </c>
      <c r="E8" s="9">
        <v>0</v>
      </c>
      <c r="F8" s="9">
        <v>0</v>
      </c>
      <c r="G8" s="9">
        <v>0</v>
      </c>
      <c r="H8" s="71"/>
      <c r="I8" s="78"/>
      <c r="J8" s="10"/>
    </row>
    <row r="9" ht="21.95" customHeight="1" spans="1:10">
      <c r="A9" s="7" t="s">
        <v>21</v>
      </c>
      <c r="B9" s="9">
        <v>0</v>
      </c>
      <c r="C9" s="7" t="s">
        <v>122</v>
      </c>
      <c r="D9" s="9">
        <v>0</v>
      </c>
      <c r="E9" s="9">
        <v>0</v>
      </c>
      <c r="F9" s="9">
        <v>0</v>
      </c>
      <c r="G9" s="9">
        <v>0</v>
      </c>
      <c r="H9" s="71"/>
      <c r="I9" s="78"/>
      <c r="J9" s="10"/>
    </row>
    <row r="10" ht="22.5" customHeight="1" spans="1:10">
      <c r="A10" s="72"/>
      <c r="B10" s="9"/>
      <c r="C10" s="7" t="s">
        <v>123</v>
      </c>
      <c r="D10" s="9">
        <v>0</v>
      </c>
      <c r="E10" s="9">
        <v>0</v>
      </c>
      <c r="F10" s="9">
        <v>0</v>
      </c>
      <c r="G10" s="9">
        <v>0</v>
      </c>
      <c r="H10" s="71"/>
      <c r="I10" s="78"/>
      <c r="J10" s="10"/>
    </row>
    <row r="11" ht="22.5" customHeight="1" spans="1:10">
      <c r="A11" s="72"/>
      <c r="B11" s="9"/>
      <c r="C11" s="7" t="s">
        <v>124</v>
      </c>
      <c r="D11" s="9">
        <v>33820.51</v>
      </c>
      <c r="E11" s="9">
        <v>33820.51</v>
      </c>
      <c r="F11" s="9">
        <v>0</v>
      </c>
      <c r="G11" s="9">
        <v>0</v>
      </c>
      <c r="H11" s="71"/>
      <c r="I11" s="78"/>
      <c r="J11" s="10"/>
    </row>
    <row r="12" ht="21" customHeight="1" spans="1:10">
      <c r="A12" s="72"/>
      <c r="B12" s="9"/>
      <c r="C12" s="7" t="s">
        <v>125</v>
      </c>
      <c r="D12" s="9">
        <v>0</v>
      </c>
      <c r="E12" s="9">
        <v>0</v>
      </c>
      <c r="F12" s="9">
        <v>0</v>
      </c>
      <c r="G12" s="9">
        <v>0</v>
      </c>
      <c r="H12" s="71"/>
      <c r="I12" s="78"/>
      <c r="J12" s="10"/>
    </row>
    <row r="13" ht="27" customHeight="1" spans="1:10">
      <c r="A13" s="72"/>
      <c r="B13" s="9"/>
      <c r="C13" s="7" t="s">
        <v>126</v>
      </c>
      <c r="D13" s="9">
        <v>16</v>
      </c>
      <c r="E13" s="9">
        <v>16</v>
      </c>
      <c r="F13" s="9">
        <v>0</v>
      </c>
      <c r="G13" s="9">
        <v>0</v>
      </c>
      <c r="H13" s="71"/>
      <c r="I13" s="78"/>
      <c r="J13" s="10"/>
    </row>
    <row r="14" ht="22.5" customHeight="1" spans="1:10">
      <c r="A14" s="72"/>
      <c r="B14" s="9"/>
      <c r="C14" s="7" t="s">
        <v>127</v>
      </c>
      <c r="D14" s="9">
        <v>4722.34</v>
      </c>
      <c r="E14" s="9">
        <v>4722.34</v>
      </c>
      <c r="F14" s="9">
        <v>0</v>
      </c>
      <c r="G14" s="9">
        <v>0</v>
      </c>
      <c r="H14" s="71"/>
      <c r="I14" s="78"/>
      <c r="J14" s="10"/>
    </row>
    <row r="15" ht="22.5" customHeight="1" spans="1:10">
      <c r="A15" s="72"/>
      <c r="B15" s="9"/>
      <c r="C15" s="7" t="s">
        <v>128</v>
      </c>
      <c r="D15" s="9">
        <v>0</v>
      </c>
      <c r="E15" s="9">
        <v>0</v>
      </c>
      <c r="F15" s="9">
        <v>0</v>
      </c>
      <c r="G15" s="9">
        <v>0</v>
      </c>
      <c r="H15" s="71"/>
      <c r="I15" s="78"/>
      <c r="J15" s="10"/>
    </row>
    <row r="16" ht="27.75" customHeight="1" spans="1:10">
      <c r="A16" s="72"/>
      <c r="B16" s="9"/>
      <c r="C16" s="7" t="s">
        <v>129</v>
      </c>
      <c r="D16" s="9">
        <v>1309.98</v>
      </c>
      <c r="E16" s="9">
        <v>1309.98</v>
      </c>
      <c r="F16" s="9">
        <v>0</v>
      </c>
      <c r="G16" s="9">
        <v>0</v>
      </c>
      <c r="H16" s="71"/>
      <c r="I16" s="78"/>
      <c r="J16" s="10"/>
    </row>
    <row r="17" ht="27.95" customHeight="1" spans="1:10">
      <c r="A17" s="72"/>
      <c r="B17" s="9"/>
      <c r="C17" s="7" t="s">
        <v>130</v>
      </c>
      <c r="D17" s="9">
        <v>0</v>
      </c>
      <c r="E17" s="9">
        <v>0</v>
      </c>
      <c r="F17" s="9">
        <v>0</v>
      </c>
      <c r="G17" s="9">
        <v>0</v>
      </c>
      <c r="H17" s="71"/>
      <c r="I17" s="78"/>
      <c r="J17" s="10"/>
    </row>
    <row r="18" ht="26.1" customHeight="1" spans="1:10">
      <c r="A18" s="72"/>
      <c r="B18" s="9"/>
      <c r="C18" s="7" t="s">
        <v>131</v>
      </c>
      <c r="D18" s="9">
        <v>0</v>
      </c>
      <c r="E18" s="9">
        <v>0</v>
      </c>
      <c r="F18" s="9">
        <v>0</v>
      </c>
      <c r="G18" s="9">
        <v>0</v>
      </c>
      <c r="H18" s="71"/>
      <c r="I18" s="78"/>
      <c r="J18" s="10"/>
    </row>
    <row r="19" ht="27.75" customHeight="1" spans="1:10">
      <c r="A19" s="72"/>
      <c r="B19" s="9"/>
      <c r="C19" s="7" t="s">
        <v>132</v>
      </c>
      <c r="D19" s="9">
        <v>0</v>
      </c>
      <c r="E19" s="9">
        <v>0</v>
      </c>
      <c r="F19" s="9">
        <v>0</v>
      </c>
      <c r="G19" s="9">
        <v>0</v>
      </c>
      <c r="H19" s="71"/>
      <c r="I19" s="78"/>
      <c r="J19" s="10"/>
    </row>
    <row r="20" ht="20.25" customHeight="1" spans="1:10">
      <c r="A20" s="72"/>
      <c r="B20" s="9"/>
      <c r="C20" s="7" t="s">
        <v>133</v>
      </c>
      <c r="D20" s="9">
        <v>0</v>
      </c>
      <c r="E20" s="9">
        <v>0</v>
      </c>
      <c r="F20" s="9">
        <v>0</v>
      </c>
      <c r="G20" s="9">
        <v>0</v>
      </c>
      <c r="H20" s="71"/>
      <c r="I20" s="78"/>
      <c r="J20" s="10"/>
    </row>
    <row r="21" ht="27.95" customHeight="1" spans="1:10">
      <c r="A21" s="72"/>
      <c r="B21" s="9"/>
      <c r="C21" s="7" t="s">
        <v>134</v>
      </c>
      <c r="D21" s="9">
        <v>0</v>
      </c>
      <c r="E21" s="9">
        <v>0</v>
      </c>
      <c r="F21" s="9">
        <v>0</v>
      </c>
      <c r="G21" s="9">
        <v>0</v>
      </c>
      <c r="H21" s="71"/>
      <c r="I21" s="78"/>
      <c r="J21" s="10"/>
    </row>
    <row r="22" ht="15.75" customHeight="1" spans="1:10">
      <c r="A22" s="72"/>
      <c r="B22" s="9"/>
      <c r="C22" s="7" t="s">
        <v>135</v>
      </c>
      <c r="D22" s="9">
        <v>0</v>
      </c>
      <c r="E22" s="9">
        <v>0</v>
      </c>
      <c r="F22" s="9">
        <v>0</v>
      </c>
      <c r="G22" s="9">
        <v>0</v>
      </c>
      <c r="H22" s="73"/>
      <c r="I22" s="78"/>
      <c r="J22" s="10"/>
    </row>
    <row r="23" ht="15.75" customHeight="1" spans="1:10">
      <c r="A23" s="72"/>
      <c r="B23" s="9"/>
      <c r="C23" s="7" t="s">
        <v>136</v>
      </c>
      <c r="D23" s="9">
        <v>0</v>
      </c>
      <c r="E23" s="9">
        <v>0</v>
      </c>
      <c r="F23" s="9">
        <v>0</v>
      </c>
      <c r="G23" s="9">
        <v>0</v>
      </c>
      <c r="H23" s="73"/>
      <c r="I23" s="78"/>
      <c r="J23" s="10"/>
    </row>
    <row r="24" ht="15.75" customHeight="1" spans="1:10">
      <c r="A24" s="72"/>
      <c r="B24" s="9"/>
      <c r="C24" s="7" t="s">
        <v>137</v>
      </c>
      <c r="D24" s="9">
        <v>0</v>
      </c>
      <c r="E24" s="9">
        <v>0</v>
      </c>
      <c r="F24" s="9">
        <v>0</v>
      </c>
      <c r="G24" s="9">
        <v>0</v>
      </c>
      <c r="H24" s="73"/>
      <c r="I24" s="78"/>
      <c r="J24" s="10"/>
    </row>
    <row r="25" ht="15.75" customHeight="1" spans="1:10">
      <c r="A25" s="72"/>
      <c r="B25" s="9"/>
      <c r="C25" s="7" t="s">
        <v>138</v>
      </c>
      <c r="D25" s="9">
        <v>0</v>
      </c>
      <c r="E25" s="9">
        <v>0</v>
      </c>
      <c r="F25" s="9">
        <v>0</v>
      </c>
      <c r="G25" s="9">
        <v>0</v>
      </c>
      <c r="H25" s="73"/>
      <c r="I25" s="78"/>
      <c r="J25" s="10"/>
    </row>
    <row r="26" ht="15.75" customHeight="1" spans="1:10">
      <c r="A26" s="72"/>
      <c r="B26" s="9"/>
      <c r="C26" s="7" t="s">
        <v>139</v>
      </c>
      <c r="D26" s="9">
        <v>1746.62</v>
      </c>
      <c r="E26" s="9">
        <v>1746.62</v>
      </c>
      <c r="F26" s="9">
        <v>0</v>
      </c>
      <c r="G26" s="9">
        <v>0</v>
      </c>
      <c r="H26" s="73"/>
      <c r="I26" s="78"/>
      <c r="J26" s="10"/>
    </row>
    <row r="27" ht="15.75" customHeight="1" spans="1:10">
      <c r="A27" s="72"/>
      <c r="B27" s="9"/>
      <c r="C27" s="7" t="s">
        <v>140</v>
      </c>
      <c r="D27" s="9">
        <v>0</v>
      </c>
      <c r="E27" s="9">
        <v>0</v>
      </c>
      <c r="F27" s="9">
        <v>0</v>
      </c>
      <c r="G27" s="9">
        <v>0</v>
      </c>
      <c r="H27" s="73"/>
      <c r="I27" s="78"/>
      <c r="J27" s="10"/>
    </row>
    <row r="28" ht="15.75" customHeight="1" spans="1:10">
      <c r="A28" s="72"/>
      <c r="B28" s="9"/>
      <c r="C28" s="7" t="s">
        <v>141</v>
      </c>
      <c r="D28" s="9">
        <v>0</v>
      </c>
      <c r="E28" s="9">
        <v>0</v>
      </c>
      <c r="F28" s="9">
        <v>0</v>
      </c>
      <c r="G28" s="9">
        <v>0</v>
      </c>
      <c r="H28" s="73"/>
      <c r="I28" s="78"/>
      <c r="J28" s="10"/>
    </row>
    <row r="29" ht="24.95" customHeight="1" spans="1:10">
      <c r="A29" s="72"/>
      <c r="B29" s="9"/>
      <c r="C29" s="7" t="s">
        <v>142</v>
      </c>
      <c r="D29" s="9">
        <v>0</v>
      </c>
      <c r="E29" s="9">
        <v>0</v>
      </c>
      <c r="F29" s="9">
        <v>0</v>
      </c>
      <c r="G29" s="9">
        <v>0</v>
      </c>
      <c r="H29" s="73"/>
      <c r="I29" s="78"/>
      <c r="J29" s="10"/>
    </row>
    <row r="30" ht="15.75" customHeight="1" spans="1:10">
      <c r="A30" s="72"/>
      <c r="B30" s="9"/>
      <c r="C30" s="7" t="s">
        <v>143</v>
      </c>
      <c r="D30" s="9">
        <v>0</v>
      </c>
      <c r="E30" s="9">
        <v>0</v>
      </c>
      <c r="F30" s="9">
        <v>0</v>
      </c>
      <c r="G30" s="9">
        <v>0</v>
      </c>
      <c r="H30" s="73"/>
      <c r="I30" s="78"/>
      <c r="J30" s="10"/>
    </row>
    <row r="31" ht="15.75" customHeight="1" spans="1:10">
      <c r="A31" s="72"/>
      <c r="B31" s="9"/>
      <c r="C31" s="7" t="s">
        <v>144</v>
      </c>
      <c r="D31" s="9">
        <v>0</v>
      </c>
      <c r="E31" s="9">
        <v>0</v>
      </c>
      <c r="F31" s="9">
        <v>0</v>
      </c>
      <c r="G31" s="9">
        <v>0</v>
      </c>
      <c r="H31" s="73"/>
      <c r="I31" s="78"/>
      <c r="J31" s="10"/>
    </row>
    <row r="32" ht="15.75" customHeight="1" spans="1:10">
      <c r="A32" s="72"/>
      <c r="B32" s="9"/>
      <c r="C32" s="7" t="s">
        <v>145</v>
      </c>
      <c r="D32" s="9">
        <v>0</v>
      </c>
      <c r="E32" s="9">
        <v>0</v>
      </c>
      <c r="F32" s="9">
        <v>0</v>
      </c>
      <c r="G32" s="9">
        <v>0</v>
      </c>
      <c r="H32" s="73"/>
      <c r="I32" s="78"/>
      <c r="J32" s="10"/>
    </row>
    <row r="33" ht="15.75" customHeight="1" spans="1:10">
      <c r="A33" s="74"/>
      <c r="B33" s="9"/>
      <c r="C33" s="7" t="s">
        <v>146</v>
      </c>
      <c r="D33" s="9">
        <v>0</v>
      </c>
      <c r="E33" s="9">
        <v>0</v>
      </c>
      <c r="F33" s="9">
        <v>0</v>
      </c>
      <c r="G33" s="9">
        <v>0</v>
      </c>
      <c r="H33" s="73"/>
      <c r="I33" s="78"/>
      <c r="J33" s="10"/>
    </row>
    <row r="34" ht="15.75" customHeight="1" spans="1:10">
      <c r="A34" s="74"/>
      <c r="B34" s="9"/>
      <c r="C34" s="7" t="s">
        <v>147</v>
      </c>
      <c r="D34" s="9">
        <v>0</v>
      </c>
      <c r="E34" s="9">
        <v>0</v>
      </c>
      <c r="F34" s="9">
        <v>0</v>
      </c>
      <c r="G34" s="9">
        <v>0</v>
      </c>
      <c r="H34" s="73"/>
      <c r="I34" s="78"/>
      <c r="J34" s="10"/>
    </row>
    <row r="35" ht="15.75" customHeight="1" spans="1:10">
      <c r="A35" s="72"/>
      <c r="B35" s="9"/>
      <c r="C35" s="7" t="s">
        <v>148</v>
      </c>
      <c r="D35" s="9">
        <v>0</v>
      </c>
      <c r="E35" s="9">
        <v>0</v>
      </c>
      <c r="F35" s="9">
        <v>0</v>
      </c>
      <c r="G35" s="9">
        <v>0</v>
      </c>
      <c r="H35" s="73"/>
      <c r="I35" s="78"/>
      <c r="J35" s="10"/>
    </row>
    <row r="36" ht="14.25" customHeight="1" spans="1:10">
      <c r="A36" s="72"/>
      <c r="B36" s="75"/>
      <c r="C36" s="74"/>
      <c r="D36" s="9"/>
      <c r="E36" s="9"/>
      <c r="F36" s="9"/>
      <c r="G36" s="9"/>
      <c r="H36" s="73"/>
      <c r="I36" s="78"/>
      <c r="J36" s="10"/>
    </row>
    <row r="37" ht="24" customHeight="1" spans="1:10">
      <c r="A37" s="58" t="s">
        <v>33</v>
      </c>
      <c r="B37" s="75">
        <f>SUM(B7+B8)</f>
        <v>41615.45</v>
      </c>
      <c r="C37" s="58" t="s">
        <v>34</v>
      </c>
      <c r="D37" s="75">
        <v>41615.45</v>
      </c>
      <c r="E37" s="75">
        <v>41615.45</v>
      </c>
      <c r="F37" s="75">
        <v>0</v>
      </c>
      <c r="G37" s="75">
        <v>0</v>
      </c>
      <c r="H37" s="73"/>
      <c r="I37" s="78"/>
      <c r="J37" s="10"/>
    </row>
    <row r="38" ht="24" customHeight="1" spans="1:10">
      <c r="A38" s="76"/>
      <c r="B38" s="76"/>
      <c r="C38" s="76"/>
      <c r="D38" s="77"/>
      <c r="E38" s="77"/>
      <c r="F38" s="77"/>
      <c r="G38" s="77"/>
      <c r="H38" s="78"/>
      <c r="I38" s="78"/>
      <c r="J38" s="10"/>
    </row>
    <row r="39" ht="24" customHeight="1" spans="1:10">
      <c r="A39" s="78"/>
      <c r="B39" s="78"/>
      <c r="C39" s="78"/>
      <c r="D39" s="78"/>
      <c r="E39" s="78"/>
      <c r="F39" s="78"/>
      <c r="G39" s="78"/>
      <c r="H39" s="78"/>
      <c r="I39" s="78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605555555555556" right="0.605555555555556" top="0.645138888888889" bottom="0.645138888888889" header="0.3" footer="0.3"/>
  <pageSetup paperSize="9" scale="98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7"/>
  <sheetViews>
    <sheetView topLeftCell="A175" workbookViewId="0">
      <selection activeCell="A29" sqref="$A29:$XFD29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5" customWidth="1"/>
    <col min="5" max="5" width="22.125" customWidth="1"/>
    <col min="6" max="6" width="21.875" customWidth="1"/>
    <col min="7" max="7" width="12.375" customWidth="1"/>
    <col min="8" max="8" width="10.25" customWidth="1"/>
    <col min="9" max="9" width="10.125" customWidth="1"/>
    <col min="10" max="10" width="14.25" customWidth="1"/>
    <col min="11" max="11" width="7.875" customWidth="1"/>
    <col min="12" max="14" width="8.25" customWidth="1"/>
    <col min="15" max="16" width="1" customWidth="1"/>
  </cols>
  <sheetData>
    <row r="1" ht="29.25" customHeight="1" spans="1:16">
      <c r="A1" s="35" t="s">
        <v>149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1"/>
      <c r="P1" s="11"/>
    </row>
    <row r="2" ht="15.75" customHeight="1" spans="1:16">
      <c r="A2" s="31" t="s">
        <v>1</v>
      </c>
      <c r="B2" s="31"/>
      <c r="C2" s="31"/>
      <c r="D2" s="31"/>
      <c r="E2" s="5"/>
      <c r="F2" s="5"/>
      <c r="G2" s="5"/>
      <c r="H2" s="5"/>
      <c r="I2" s="31"/>
      <c r="J2" s="31"/>
      <c r="K2" s="42"/>
      <c r="L2" s="43" t="s">
        <v>2</v>
      </c>
      <c r="M2" s="43"/>
      <c r="N2" s="44"/>
      <c r="O2" s="11"/>
      <c r="P2" s="11"/>
    </row>
    <row r="3" ht="16.5" customHeight="1" spans="1:16">
      <c r="A3" s="37" t="s">
        <v>57</v>
      </c>
      <c r="B3" s="38"/>
      <c r="C3" s="39"/>
      <c r="D3" s="6" t="s">
        <v>150</v>
      </c>
      <c r="E3" s="6" t="s">
        <v>151</v>
      </c>
      <c r="F3" s="6" t="s">
        <v>152</v>
      </c>
      <c r="G3" s="6" t="s">
        <v>61</v>
      </c>
      <c r="H3" s="37" t="s">
        <v>62</v>
      </c>
      <c r="I3" s="38"/>
      <c r="J3" s="39"/>
      <c r="K3" s="45" t="s">
        <v>63</v>
      </c>
      <c r="L3" s="46"/>
      <c r="M3" s="46"/>
      <c r="N3" s="47"/>
      <c r="O3" s="63"/>
      <c r="P3" s="11"/>
    </row>
    <row r="4" ht="34.5" customHeight="1" spans="1:16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 t="s">
        <v>67</v>
      </c>
      <c r="I4" s="6" t="s">
        <v>68</v>
      </c>
      <c r="J4" s="6" t="s">
        <v>69</v>
      </c>
      <c r="K4" s="48" t="s">
        <v>70</v>
      </c>
      <c r="L4" s="48" t="s">
        <v>71</v>
      </c>
      <c r="M4" s="48" t="s">
        <v>72</v>
      </c>
      <c r="N4" s="48" t="s">
        <v>73</v>
      </c>
      <c r="O4" s="63"/>
      <c r="P4" s="11"/>
    </row>
    <row r="5" ht="22.5" customHeight="1" spans="1:16">
      <c r="A5" s="37" t="s">
        <v>7</v>
      </c>
      <c r="B5" s="38"/>
      <c r="C5" s="38"/>
      <c r="D5" s="38"/>
      <c r="E5" s="38"/>
      <c r="F5" s="39"/>
      <c r="G5" s="61">
        <v>41934.66</v>
      </c>
      <c r="H5" s="9">
        <v>29373.62</v>
      </c>
      <c r="I5" s="9">
        <v>36.63</v>
      </c>
      <c r="J5" s="9">
        <v>887.5</v>
      </c>
      <c r="K5" s="64">
        <v>990.99</v>
      </c>
      <c r="L5" s="64">
        <v>10645.92</v>
      </c>
      <c r="M5" s="64">
        <v>0</v>
      </c>
      <c r="N5" s="64">
        <v>0</v>
      </c>
      <c r="O5" s="12"/>
      <c r="P5" s="11"/>
    </row>
    <row r="6" ht="18" customHeight="1" spans="1:16">
      <c r="A6" s="41"/>
      <c r="B6" s="41"/>
      <c r="C6" s="41"/>
      <c r="D6" s="41"/>
      <c r="E6" s="41" t="s">
        <v>75</v>
      </c>
      <c r="F6" s="41"/>
      <c r="G6" s="40">
        <v>11988.79</v>
      </c>
      <c r="H6" s="40">
        <v>431</v>
      </c>
      <c r="I6" s="40">
        <v>36.63</v>
      </c>
      <c r="J6" s="40">
        <v>16.95</v>
      </c>
      <c r="K6" s="49">
        <v>858.29</v>
      </c>
      <c r="L6" s="49">
        <v>10645.92</v>
      </c>
      <c r="M6" s="49">
        <v>0</v>
      </c>
      <c r="N6" s="49">
        <v>0</v>
      </c>
      <c r="O6" s="12"/>
      <c r="P6" s="11"/>
    </row>
    <row r="7" ht="18" customHeight="1" spans="1:16">
      <c r="A7" s="41" t="s">
        <v>76</v>
      </c>
      <c r="B7" s="41" t="s">
        <v>92</v>
      </c>
      <c r="C7" s="41" t="s">
        <v>94</v>
      </c>
      <c r="D7" s="41" t="s">
        <v>153</v>
      </c>
      <c r="E7" s="41" t="s">
        <v>79</v>
      </c>
      <c r="F7" s="41" t="s">
        <v>95</v>
      </c>
      <c r="G7" s="40">
        <v>50</v>
      </c>
      <c r="H7" s="40">
        <v>0</v>
      </c>
      <c r="I7" s="40">
        <v>0</v>
      </c>
      <c r="J7" s="40">
        <v>0</v>
      </c>
      <c r="K7" s="49">
        <v>0</v>
      </c>
      <c r="L7" s="49">
        <v>50</v>
      </c>
      <c r="M7" s="49">
        <v>0</v>
      </c>
      <c r="N7" s="49">
        <v>0</v>
      </c>
      <c r="O7" s="12"/>
      <c r="P7" s="11"/>
    </row>
    <row r="8" ht="27" customHeight="1" spans="1:16">
      <c r="A8" s="41" t="s">
        <v>76</v>
      </c>
      <c r="B8" s="41" t="s">
        <v>77</v>
      </c>
      <c r="C8" s="41" t="s">
        <v>77</v>
      </c>
      <c r="D8" s="41" t="s">
        <v>153</v>
      </c>
      <c r="E8" s="41" t="s">
        <v>79</v>
      </c>
      <c r="F8" s="41" t="s">
        <v>80</v>
      </c>
      <c r="G8" s="40">
        <v>252.28</v>
      </c>
      <c r="H8" s="40">
        <v>252.28</v>
      </c>
      <c r="I8" s="40">
        <v>0</v>
      </c>
      <c r="J8" s="40">
        <v>0</v>
      </c>
      <c r="K8" s="49">
        <v>0</v>
      </c>
      <c r="L8" s="49">
        <v>0</v>
      </c>
      <c r="M8" s="49">
        <v>0</v>
      </c>
      <c r="N8" s="49">
        <v>0</v>
      </c>
      <c r="O8" s="12"/>
      <c r="P8" s="11"/>
    </row>
    <row r="9" ht="21.95" customHeight="1" spans="1:16">
      <c r="A9" s="41" t="s">
        <v>76</v>
      </c>
      <c r="B9" s="41" t="s">
        <v>83</v>
      </c>
      <c r="C9" s="41" t="s">
        <v>81</v>
      </c>
      <c r="D9" s="41" t="s">
        <v>153</v>
      </c>
      <c r="E9" s="41" t="s">
        <v>79</v>
      </c>
      <c r="F9" s="41" t="s">
        <v>86</v>
      </c>
      <c r="G9" s="40">
        <v>241.48</v>
      </c>
      <c r="H9" s="40">
        <v>0</v>
      </c>
      <c r="I9" s="40">
        <v>0</v>
      </c>
      <c r="J9" s="40">
        <v>0</v>
      </c>
      <c r="K9" s="49">
        <v>150</v>
      </c>
      <c r="L9" s="49">
        <v>91.48</v>
      </c>
      <c r="M9" s="49">
        <v>0</v>
      </c>
      <c r="N9" s="49">
        <v>0</v>
      </c>
      <c r="O9" s="12"/>
      <c r="P9" s="11"/>
    </row>
    <row r="10" ht="18" customHeight="1" spans="1:16">
      <c r="A10" s="41" t="s">
        <v>76</v>
      </c>
      <c r="B10" s="41" t="s">
        <v>77</v>
      </c>
      <c r="C10" s="41" t="s">
        <v>81</v>
      </c>
      <c r="D10" s="41" t="s">
        <v>153</v>
      </c>
      <c r="E10" s="41" t="s">
        <v>79</v>
      </c>
      <c r="F10" s="41" t="s">
        <v>82</v>
      </c>
      <c r="G10" s="40">
        <v>10.9</v>
      </c>
      <c r="H10" s="40">
        <v>0</v>
      </c>
      <c r="I10" s="40">
        <v>0</v>
      </c>
      <c r="J10" s="40">
        <v>0</v>
      </c>
      <c r="K10" s="49">
        <v>10.9</v>
      </c>
      <c r="L10" s="49">
        <v>0</v>
      </c>
      <c r="M10" s="49">
        <v>0</v>
      </c>
      <c r="N10" s="49">
        <v>0</v>
      </c>
      <c r="O10" s="12"/>
      <c r="P10" s="11"/>
    </row>
    <row r="11" ht="18" customHeight="1" spans="1:16">
      <c r="A11" s="41" t="s">
        <v>76</v>
      </c>
      <c r="B11" s="41" t="s">
        <v>77</v>
      </c>
      <c r="C11" s="41" t="s">
        <v>77</v>
      </c>
      <c r="D11" s="41" t="s">
        <v>153</v>
      </c>
      <c r="E11" s="41" t="s">
        <v>79</v>
      </c>
      <c r="F11" s="41" t="s">
        <v>80</v>
      </c>
      <c r="G11" s="40">
        <v>45.06</v>
      </c>
      <c r="H11" s="40">
        <v>45.06</v>
      </c>
      <c r="I11" s="40">
        <v>0</v>
      </c>
      <c r="J11" s="40">
        <v>0</v>
      </c>
      <c r="K11" s="49">
        <v>0</v>
      </c>
      <c r="L11" s="49">
        <v>0</v>
      </c>
      <c r="M11" s="49">
        <v>0</v>
      </c>
      <c r="N11" s="49">
        <v>0</v>
      </c>
      <c r="O11" s="12"/>
      <c r="P11" s="11"/>
    </row>
    <row r="12" ht="21" customHeight="1" spans="1:16">
      <c r="A12" s="41" t="s">
        <v>104</v>
      </c>
      <c r="B12" s="41" t="s">
        <v>94</v>
      </c>
      <c r="C12" s="41" t="s">
        <v>77</v>
      </c>
      <c r="D12" s="41" t="s">
        <v>153</v>
      </c>
      <c r="E12" s="41" t="s">
        <v>79</v>
      </c>
      <c r="F12" s="41" t="s">
        <v>110</v>
      </c>
      <c r="G12" s="40">
        <v>1.93</v>
      </c>
      <c r="H12" s="40">
        <v>1.93</v>
      </c>
      <c r="I12" s="40">
        <v>0</v>
      </c>
      <c r="J12" s="40">
        <v>0</v>
      </c>
      <c r="K12" s="49">
        <v>0</v>
      </c>
      <c r="L12" s="49">
        <v>0</v>
      </c>
      <c r="M12" s="49">
        <v>0</v>
      </c>
      <c r="N12" s="49">
        <v>0</v>
      </c>
      <c r="O12" s="12"/>
      <c r="P12" s="11"/>
    </row>
    <row r="13" ht="27" customHeight="1" spans="1:16">
      <c r="A13" s="41" t="s">
        <v>76</v>
      </c>
      <c r="B13" s="41" t="s">
        <v>83</v>
      </c>
      <c r="C13" s="41" t="s">
        <v>77</v>
      </c>
      <c r="D13" s="41" t="s">
        <v>153</v>
      </c>
      <c r="E13" s="41" t="s">
        <v>79</v>
      </c>
      <c r="F13" s="41" t="s">
        <v>84</v>
      </c>
      <c r="G13" s="40">
        <v>721</v>
      </c>
      <c r="H13" s="40">
        <v>0</v>
      </c>
      <c r="I13" s="40">
        <v>0</v>
      </c>
      <c r="J13" s="40">
        <v>0</v>
      </c>
      <c r="K13" s="49">
        <v>0</v>
      </c>
      <c r="L13" s="49">
        <v>721</v>
      </c>
      <c r="M13" s="49">
        <v>0</v>
      </c>
      <c r="N13" s="49">
        <v>0</v>
      </c>
      <c r="O13" s="12"/>
      <c r="P13" s="11"/>
    </row>
    <row r="14" ht="18" customHeight="1" spans="1:16">
      <c r="A14" s="41" t="s">
        <v>76</v>
      </c>
      <c r="B14" s="41" t="s">
        <v>77</v>
      </c>
      <c r="C14" s="41" t="s">
        <v>77</v>
      </c>
      <c r="D14" s="41" t="s">
        <v>153</v>
      </c>
      <c r="E14" s="41" t="s">
        <v>79</v>
      </c>
      <c r="F14" s="41" t="s">
        <v>80</v>
      </c>
      <c r="G14" s="40">
        <v>57.17</v>
      </c>
      <c r="H14" s="40">
        <v>0</v>
      </c>
      <c r="I14" s="40">
        <v>23.27</v>
      </c>
      <c r="J14" s="40">
        <v>0</v>
      </c>
      <c r="K14" s="49">
        <v>33.9</v>
      </c>
      <c r="L14" s="49">
        <v>0</v>
      </c>
      <c r="M14" s="49">
        <v>0</v>
      </c>
      <c r="N14" s="49">
        <v>0</v>
      </c>
      <c r="O14" s="12"/>
      <c r="P14" s="11"/>
    </row>
    <row r="15" ht="18" customHeight="1" spans="1:16">
      <c r="A15" s="41" t="s">
        <v>102</v>
      </c>
      <c r="B15" s="41" t="s">
        <v>81</v>
      </c>
      <c r="C15" s="41" t="s">
        <v>96</v>
      </c>
      <c r="D15" s="41" t="s">
        <v>153</v>
      </c>
      <c r="E15" s="41" t="s">
        <v>79</v>
      </c>
      <c r="F15" s="41" t="s">
        <v>103</v>
      </c>
      <c r="G15" s="40">
        <v>16</v>
      </c>
      <c r="H15" s="40">
        <v>0</v>
      </c>
      <c r="I15" s="40">
        <v>0</v>
      </c>
      <c r="J15" s="40">
        <v>0</v>
      </c>
      <c r="K15" s="49">
        <v>16</v>
      </c>
      <c r="L15" s="49">
        <v>0</v>
      </c>
      <c r="M15" s="49">
        <v>0</v>
      </c>
      <c r="N15" s="49">
        <v>0</v>
      </c>
      <c r="O15" s="12"/>
      <c r="P15" s="11"/>
    </row>
    <row r="16" ht="18" customHeight="1" spans="1:16">
      <c r="A16" s="41" t="s">
        <v>76</v>
      </c>
      <c r="B16" s="41" t="s">
        <v>83</v>
      </c>
      <c r="C16" s="41" t="s">
        <v>77</v>
      </c>
      <c r="D16" s="41" t="s">
        <v>153</v>
      </c>
      <c r="E16" s="41" t="s">
        <v>79</v>
      </c>
      <c r="F16" s="41" t="s">
        <v>84</v>
      </c>
      <c r="G16" s="40">
        <v>294.7</v>
      </c>
      <c r="H16" s="40">
        <v>0</v>
      </c>
      <c r="I16" s="40">
        <v>0</v>
      </c>
      <c r="J16" s="40">
        <v>0</v>
      </c>
      <c r="K16" s="49">
        <v>294.7</v>
      </c>
      <c r="L16" s="49">
        <v>0</v>
      </c>
      <c r="M16" s="49">
        <v>0</v>
      </c>
      <c r="N16" s="49">
        <v>0</v>
      </c>
      <c r="O16" s="12"/>
      <c r="P16" s="11"/>
    </row>
    <row r="17" ht="27.95" customHeight="1" spans="1:16">
      <c r="A17" s="41" t="s">
        <v>76</v>
      </c>
      <c r="B17" s="41" t="s">
        <v>77</v>
      </c>
      <c r="C17" s="41" t="s">
        <v>77</v>
      </c>
      <c r="D17" s="41" t="s">
        <v>153</v>
      </c>
      <c r="E17" s="41" t="s">
        <v>79</v>
      </c>
      <c r="F17" s="41" t="s">
        <v>80</v>
      </c>
      <c r="G17" s="40">
        <v>1</v>
      </c>
      <c r="H17" s="40">
        <v>0</v>
      </c>
      <c r="I17" s="40">
        <v>1</v>
      </c>
      <c r="J17" s="40">
        <v>0</v>
      </c>
      <c r="K17" s="49">
        <v>0</v>
      </c>
      <c r="L17" s="49">
        <v>0</v>
      </c>
      <c r="M17" s="49">
        <v>0</v>
      </c>
      <c r="N17" s="49">
        <v>0</v>
      </c>
      <c r="O17" s="12"/>
      <c r="P17" s="11"/>
    </row>
    <row r="18" ht="26.1" customHeight="1" spans="1:16">
      <c r="A18" s="41" t="s">
        <v>104</v>
      </c>
      <c r="B18" s="41" t="s">
        <v>96</v>
      </c>
      <c r="C18" s="41" t="s">
        <v>77</v>
      </c>
      <c r="D18" s="41" t="s">
        <v>153</v>
      </c>
      <c r="E18" s="41" t="s">
        <v>79</v>
      </c>
      <c r="F18" s="41" t="s">
        <v>108</v>
      </c>
      <c r="G18" s="40">
        <v>5.86</v>
      </c>
      <c r="H18" s="40">
        <v>0</v>
      </c>
      <c r="I18" s="40">
        <v>0</v>
      </c>
      <c r="J18" s="40">
        <v>5.86</v>
      </c>
      <c r="K18" s="49">
        <v>0</v>
      </c>
      <c r="L18" s="49">
        <v>0</v>
      </c>
      <c r="M18" s="49">
        <v>0</v>
      </c>
      <c r="N18" s="49">
        <v>0</v>
      </c>
      <c r="O18" s="12"/>
      <c r="P18" s="11"/>
    </row>
    <row r="19" ht="18" customHeight="1" spans="1:16">
      <c r="A19" s="41" t="s">
        <v>104</v>
      </c>
      <c r="B19" s="41" t="s">
        <v>94</v>
      </c>
      <c r="C19" s="41" t="s">
        <v>77</v>
      </c>
      <c r="D19" s="41" t="s">
        <v>153</v>
      </c>
      <c r="E19" s="41" t="s">
        <v>79</v>
      </c>
      <c r="F19" s="41" t="s">
        <v>110</v>
      </c>
      <c r="G19" s="40">
        <v>0.9</v>
      </c>
      <c r="H19" s="40">
        <v>0.9</v>
      </c>
      <c r="I19" s="40">
        <v>0</v>
      </c>
      <c r="J19" s="40">
        <v>0</v>
      </c>
      <c r="K19" s="49">
        <v>0</v>
      </c>
      <c r="L19" s="49">
        <v>0</v>
      </c>
      <c r="M19" s="49">
        <v>0</v>
      </c>
      <c r="N19" s="49">
        <v>0</v>
      </c>
      <c r="O19" s="12"/>
      <c r="P19" s="11"/>
    </row>
    <row r="20" ht="18" customHeight="1" spans="1:16">
      <c r="A20" s="41" t="s">
        <v>114</v>
      </c>
      <c r="B20" s="41" t="s">
        <v>83</v>
      </c>
      <c r="C20" s="41" t="s">
        <v>77</v>
      </c>
      <c r="D20" s="41" t="s">
        <v>153</v>
      </c>
      <c r="E20" s="41" t="s">
        <v>79</v>
      </c>
      <c r="F20" s="41" t="s">
        <v>115</v>
      </c>
      <c r="G20" s="40">
        <v>25.66</v>
      </c>
      <c r="H20" s="40">
        <v>25.66</v>
      </c>
      <c r="I20" s="40">
        <v>0</v>
      </c>
      <c r="J20" s="40">
        <v>0</v>
      </c>
      <c r="K20" s="49">
        <v>0</v>
      </c>
      <c r="L20" s="49">
        <v>0</v>
      </c>
      <c r="M20" s="49">
        <v>0</v>
      </c>
      <c r="N20" s="49">
        <v>0</v>
      </c>
      <c r="O20" s="12"/>
      <c r="P20" s="11"/>
    </row>
    <row r="21" ht="27.95" customHeight="1" spans="1:16">
      <c r="A21" s="41" t="s">
        <v>76</v>
      </c>
      <c r="B21" s="41" t="s">
        <v>98</v>
      </c>
      <c r="C21" s="41" t="s">
        <v>83</v>
      </c>
      <c r="D21" s="41" t="s">
        <v>153</v>
      </c>
      <c r="E21" s="41" t="s">
        <v>79</v>
      </c>
      <c r="F21" s="41" t="s">
        <v>100</v>
      </c>
      <c r="G21" s="40">
        <v>450</v>
      </c>
      <c r="H21" s="40">
        <v>0</v>
      </c>
      <c r="I21" s="40">
        <v>0</v>
      </c>
      <c r="J21" s="40">
        <v>0</v>
      </c>
      <c r="K21" s="49">
        <v>0</v>
      </c>
      <c r="L21" s="49">
        <v>450</v>
      </c>
      <c r="M21" s="49">
        <v>0</v>
      </c>
      <c r="N21" s="49">
        <v>0</v>
      </c>
      <c r="O21" s="12"/>
      <c r="P21" s="11"/>
    </row>
    <row r="22" ht="18" customHeight="1" spans="1:16">
      <c r="A22" s="41" t="s">
        <v>76</v>
      </c>
      <c r="B22" s="41" t="s">
        <v>98</v>
      </c>
      <c r="C22" s="41" t="s">
        <v>77</v>
      </c>
      <c r="D22" s="41" t="s">
        <v>153</v>
      </c>
      <c r="E22" s="41" t="s">
        <v>79</v>
      </c>
      <c r="F22" s="41" t="s">
        <v>99</v>
      </c>
      <c r="G22" s="40">
        <v>607</v>
      </c>
      <c r="H22" s="40">
        <v>0</v>
      </c>
      <c r="I22" s="40">
        <v>0</v>
      </c>
      <c r="J22" s="40">
        <v>0</v>
      </c>
      <c r="K22" s="49">
        <v>0</v>
      </c>
      <c r="L22" s="49">
        <v>607</v>
      </c>
      <c r="M22" s="49">
        <v>0</v>
      </c>
      <c r="N22" s="49">
        <v>0</v>
      </c>
      <c r="O22" s="12"/>
      <c r="P22" s="11"/>
    </row>
    <row r="23" ht="18" customHeight="1" spans="1:16">
      <c r="A23" s="41" t="s">
        <v>76</v>
      </c>
      <c r="B23" s="41" t="s">
        <v>83</v>
      </c>
      <c r="C23" s="41" t="s">
        <v>87</v>
      </c>
      <c r="D23" s="41" t="s">
        <v>153</v>
      </c>
      <c r="E23" s="41" t="s">
        <v>79</v>
      </c>
      <c r="F23" s="41" t="s">
        <v>88</v>
      </c>
      <c r="G23" s="40">
        <v>1586.92</v>
      </c>
      <c r="H23" s="40">
        <v>0</v>
      </c>
      <c r="I23" s="40">
        <v>0</v>
      </c>
      <c r="J23" s="40">
        <v>0</v>
      </c>
      <c r="K23" s="49">
        <v>0</v>
      </c>
      <c r="L23" s="49">
        <v>1586.92</v>
      </c>
      <c r="M23" s="49">
        <v>0</v>
      </c>
      <c r="N23" s="49">
        <v>0</v>
      </c>
      <c r="O23" s="12"/>
      <c r="P23" s="11"/>
    </row>
    <row r="24" ht="18" customHeight="1" spans="1:16">
      <c r="A24" s="41" t="s">
        <v>104</v>
      </c>
      <c r="B24" s="41" t="s">
        <v>90</v>
      </c>
      <c r="C24" s="41" t="s">
        <v>77</v>
      </c>
      <c r="D24" s="41" t="s">
        <v>153</v>
      </c>
      <c r="E24" s="41" t="s">
        <v>79</v>
      </c>
      <c r="F24" s="41" t="s">
        <v>105</v>
      </c>
      <c r="G24" s="40">
        <v>11.09</v>
      </c>
      <c r="H24" s="40">
        <v>0</v>
      </c>
      <c r="I24" s="40">
        <v>0</v>
      </c>
      <c r="J24" s="40">
        <v>11.09</v>
      </c>
      <c r="K24" s="49">
        <v>0</v>
      </c>
      <c r="L24" s="49">
        <v>0</v>
      </c>
      <c r="M24" s="49">
        <v>0</v>
      </c>
      <c r="N24" s="49">
        <v>0</v>
      </c>
      <c r="O24" s="12"/>
      <c r="P24" s="11"/>
    </row>
    <row r="25" ht="18" customHeight="1" spans="1:16">
      <c r="A25" s="41" t="s">
        <v>104</v>
      </c>
      <c r="B25" s="41" t="s">
        <v>94</v>
      </c>
      <c r="C25" s="41" t="s">
        <v>77</v>
      </c>
      <c r="D25" s="41" t="s">
        <v>153</v>
      </c>
      <c r="E25" s="41" t="s">
        <v>79</v>
      </c>
      <c r="F25" s="41" t="s">
        <v>110</v>
      </c>
      <c r="G25" s="40">
        <v>1.51</v>
      </c>
      <c r="H25" s="40">
        <v>1.51</v>
      </c>
      <c r="I25" s="40">
        <v>0</v>
      </c>
      <c r="J25" s="40">
        <v>0</v>
      </c>
      <c r="K25" s="49">
        <v>0</v>
      </c>
      <c r="L25" s="49">
        <v>0</v>
      </c>
      <c r="M25" s="49">
        <v>0</v>
      </c>
      <c r="N25" s="49">
        <v>0</v>
      </c>
      <c r="O25" s="12"/>
      <c r="P25" s="11"/>
    </row>
    <row r="26" ht="18" customHeight="1" spans="1:16">
      <c r="A26" s="41" t="s">
        <v>76</v>
      </c>
      <c r="B26" s="41" t="s">
        <v>77</v>
      </c>
      <c r="C26" s="41" t="s">
        <v>77</v>
      </c>
      <c r="D26" s="41" t="s">
        <v>153</v>
      </c>
      <c r="E26" s="41" t="s">
        <v>79</v>
      </c>
      <c r="F26" s="41" t="s">
        <v>80</v>
      </c>
      <c r="G26" s="40">
        <v>12.36</v>
      </c>
      <c r="H26" s="40">
        <v>0</v>
      </c>
      <c r="I26" s="40">
        <v>12.36</v>
      </c>
      <c r="J26" s="40">
        <v>0</v>
      </c>
      <c r="K26" s="49">
        <v>0</v>
      </c>
      <c r="L26" s="49">
        <v>0</v>
      </c>
      <c r="M26" s="49">
        <v>0</v>
      </c>
      <c r="N26" s="49">
        <v>0</v>
      </c>
      <c r="O26" s="12"/>
      <c r="P26" s="11"/>
    </row>
    <row r="27" ht="18" customHeight="1" spans="1:16">
      <c r="A27" s="41" t="s">
        <v>76</v>
      </c>
      <c r="B27" s="41" t="s">
        <v>83</v>
      </c>
      <c r="C27" s="41" t="s">
        <v>87</v>
      </c>
      <c r="D27" s="41" t="s">
        <v>153</v>
      </c>
      <c r="E27" s="41" t="s">
        <v>79</v>
      </c>
      <c r="F27" s="41" t="s">
        <v>88</v>
      </c>
      <c r="G27" s="40">
        <v>348</v>
      </c>
      <c r="H27" s="40">
        <v>0</v>
      </c>
      <c r="I27" s="40">
        <v>0</v>
      </c>
      <c r="J27" s="40">
        <v>0</v>
      </c>
      <c r="K27" s="49">
        <v>348</v>
      </c>
      <c r="L27" s="49">
        <v>0</v>
      </c>
      <c r="M27" s="49">
        <v>0</v>
      </c>
      <c r="N27" s="49">
        <v>0</v>
      </c>
      <c r="O27" s="12"/>
      <c r="P27" s="11"/>
    </row>
    <row r="28" ht="18" customHeight="1" spans="1:16">
      <c r="A28" s="41" t="s">
        <v>116</v>
      </c>
      <c r="B28" s="41" t="s">
        <v>117</v>
      </c>
      <c r="C28" s="41" t="s">
        <v>81</v>
      </c>
      <c r="D28" s="41" t="s">
        <v>153</v>
      </c>
      <c r="E28" s="41" t="s">
        <v>79</v>
      </c>
      <c r="F28" s="41" t="s">
        <v>118</v>
      </c>
      <c r="G28" s="40">
        <v>4.79</v>
      </c>
      <c r="H28" s="40">
        <v>0</v>
      </c>
      <c r="I28" s="40">
        <v>0</v>
      </c>
      <c r="J28" s="40">
        <v>0</v>
      </c>
      <c r="K28" s="49">
        <v>4.79</v>
      </c>
      <c r="L28" s="49">
        <v>0</v>
      </c>
      <c r="M28" s="49">
        <v>0</v>
      </c>
      <c r="N28" s="49">
        <v>0</v>
      </c>
      <c r="O28" s="12"/>
      <c r="P28" s="11"/>
    </row>
    <row r="29" ht="24.95" customHeight="1" spans="1:16">
      <c r="A29" s="41" t="s">
        <v>111</v>
      </c>
      <c r="B29" s="41" t="s">
        <v>112</v>
      </c>
      <c r="C29" s="41" t="s">
        <v>83</v>
      </c>
      <c r="D29" s="41" t="s">
        <v>153</v>
      </c>
      <c r="E29" s="41" t="s">
        <v>79</v>
      </c>
      <c r="F29" s="41" t="s">
        <v>113</v>
      </c>
      <c r="G29" s="40">
        <v>19.24</v>
      </c>
      <c r="H29" s="40">
        <v>19.24</v>
      </c>
      <c r="I29" s="40">
        <v>0</v>
      </c>
      <c r="J29" s="40">
        <v>0</v>
      </c>
      <c r="K29" s="49">
        <v>0</v>
      </c>
      <c r="L29" s="49">
        <v>0</v>
      </c>
      <c r="M29" s="49">
        <v>0</v>
      </c>
      <c r="N29" s="49">
        <v>0</v>
      </c>
      <c r="O29" s="12"/>
      <c r="P29" s="11"/>
    </row>
    <row r="30" ht="18" customHeight="1" spans="1:16">
      <c r="A30" s="41" t="s">
        <v>76</v>
      </c>
      <c r="B30" s="41" t="s">
        <v>77</v>
      </c>
      <c r="C30" s="41" t="s">
        <v>77</v>
      </c>
      <c r="D30" s="41" t="s">
        <v>153</v>
      </c>
      <c r="E30" s="41" t="s">
        <v>79</v>
      </c>
      <c r="F30" s="41" t="s">
        <v>80</v>
      </c>
      <c r="G30" s="40">
        <v>33.11</v>
      </c>
      <c r="H30" s="40">
        <v>33.11</v>
      </c>
      <c r="I30" s="40">
        <v>0</v>
      </c>
      <c r="J30" s="40">
        <v>0</v>
      </c>
      <c r="K30" s="49">
        <v>0</v>
      </c>
      <c r="L30" s="49">
        <v>0</v>
      </c>
      <c r="M30" s="49">
        <v>0</v>
      </c>
      <c r="N30" s="49">
        <v>0</v>
      </c>
      <c r="O30" s="12"/>
      <c r="P30" s="11"/>
    </row>
    <row r="31" ht="18" customHeight="1" spans="1:16">
      <c r="A31" s="41" t="s">
        <v>76</v>
      </c>
      <c r="B31" s="41" t="s">
        <v>98</v>
      </c>
      <c r="C31" s="41" t="s">
        <v>90</v>
      </c>
      <c r="D31" s="41" t="s">
        <v>153</v>
      </c>
      <c r="E31" s="41" t="s">
        <v>79</v>
      </c>
      <c r="F31" s="41" t="s">
        <v>101</v>
      </c>
      <c r="G31" s="40">
        <v>453</v>
      </c>
      <c r="H31" s="40">
        <v>0</v>
      </c>
      <c r="I31" s="40">
        <v>0</v>
      </c>
      <c r="J31" s="40">
        <v>0</v>
      </c>
      <c r="K31" s="49">
        <v>0</v>
      </c>
      <c r="L31" s="49">
        <v>453</v>
      </c>
      <c r="M31" s="49">
        <v>0</v>
      </c>
      <c r="N31" s="49">
        <v>0</v>
      </c>
      <c r="O31" s="12"/>
      <c r="P31" s="11"/>
    </row>
    <row r="32" ht="18" customHeight="1" spans="1:16">
      <c r="A32" s="41" t="s">
        <v>76</v>
      </c>
      <c r="B32" s="41" t="s">
        <v>81</v>
      </c>
      <c r="C32" s="41" t="s">
        <v>83</v>
      </c>
      <c r="D32" s="41" t="s">
        <v>153</v>
      </c>
      <c r="E32" s="41" t="s">
        <v>79</v>
      </c>
      <c r="F32" s="41" t="s">
        <v>89</v>
      </c>
      <c r="G32" s="40">
        <v>1054.8</v>
      </c>
      <c r="H32" s="40">
        <v>0</v>
      </c>
      <c r="I32" s="40">
        <v>0</v>
      </c>
      <c r="J32" s="40">
        <v>0</v>
      </c>
      <c r="K32" s="49">
        <v>0</v>
      </c>
      <c r="L32" s="49">
        <v>1054.8</v>
      </c>
      <c r="M32" s="49">
        <v>0</v>
      </c>
      <c r="N32" s="49">
        <v>0</v>
      </c>
      <c r="O32" s="12"/>
      <c r="P32" s="11"/>
    </row>
    <row r="33" ht="18" customHeight="1" spans="1:16">
      <c r="A33" s="41" t="s">
        <v>76</v>
      </c>
      <c r="B33" s="41" t="s">
        <v>83</v>
      </c>
      <c r="C33" s="41" t="s">
        <v>83</v>
      </c>
      <c r="D33" s="41" t="s">
        <v>153</v>
      </c>
      <c r="E33" s="41" t="s">
        <v>79</v>
      </c>
      <c r="F33" s="41" t="s">
        <v>85</v>
      </c>
      <c r="G33" s="40">
        <v>5631.72</v>
      </c>
      <c r="H33" s="40">
        <v>0</v>
      </c>
      <c r="I33" s="40">
        <v>0</v>
      </c>
      <c r="J33" s="40">
        <v>0</v>
      </c>
      <c r="K33" s="49">
        <v>0</v>
      </c>
      <c r="L33" s="49">
        <v>5631.72</v>
      </c>
      <c r="M33" s="49">
        <v>0</v>
      </c>
      <c r="N33" s="49">
        <v>0</v>
      </c>
      <c r="O33" s="12"/>
      <c r="P33" s="11"/>
    </row>
    <row r="34" ht="18" customHeight="1" spans="1:16">
      <c r="A34" s="41" t="s">
        <v>104</v>
      </c>
      <c r="B34" s="41" t="s">
        <v>90</v>
      </c>
      <c r="C34" s="41" t="s">
        <v>90</v>
      </c>
      <c r="D34" s="41" t="s">
        <v>153</v>
      </c>
      <c r="E34" s="41" t="s">
        <v>79</v>
      </c>
      <c r="F34" s="41" t="s">
        <v>107</v>
      </c>
      <c r="G34" s="40">
        <v>51.31</v>
      </c>
      <c r="H34" s="40">
        <v>51.31</v>
      </c>
      <c r="I34" s="40">
        <v>0</v>
      </c>
      <c r="J34" s="40">
        <v>0</v>
      </c>
      <c r="K34" s="49">
        <v>0</v>
      </c>
      <c r="L34" s="49">
        <v>0</v>
      </c>
      <c r="M34" s="49">
        <v>0</v>
      </c>
      <c r="N34" s="49">
        <v>0</v>
      </c>
      <c r="O34" s="12"/>
      <c r="P34" s="11"/>
    </row>
    <row r="35" ht="18" customHeight="1" spans="1:16">
      <c r="A35" s="41"/>
      <c r="B35" s="41"/>
      <c r="C35" s="41"/>
      <c r="D35" s="41"/>
      <c r="E35" s="41" t="s">
        <v>154</v>
      </c>
      <c r="F35" s="41"/>
      <c r="G35" s="40">
        <v>2195.17</v>
      </c>
      <c r="H35" s="40">
        <v>2165.32</v>
      </c>
      <c r="I35" s="40">
        <v>0</v>
      </c>
      <c r="J35" s="40">
        <v>29.85</v>
      </c>
      <c r="K35" s="49">
        <v>0</v>
      </c>
      <c r="L35" s="49">
        <v>0</v>
      </c>
      <c r="M35" s="49">
        <v>0</v>
      </c>
      <c r="N35" s="49">
        <v>0</v>
      </c>
      <c r="O35" s="12"/>
      <c r="P35" s="11"/>
    </row>
    <row r="36" ht="18" customHeight="1" spans="1:16">
      <c r="A36" s="41" t="s">
        <v>76</v>
      </c>
      <c r="B36" s="41" t="s">
        <v>83</v>
      </c>
      <c r="C36" s="41" t="s">
        <v>87</v>
      </c>
      <c r="D36" s="41" t="s">
        <v>155</v>
      </c>
      <c r="E36" s="41" t="s">
        <v>156</v>
      </c>
      <c r="F36" s="41" t="s">
        <v>88</v>
      </c>
      <c r="G36" s="40">
        <v>123.29</v>
      </c>
      <c r="H36" s="40">
        <v>123.29</v>
      </c>
      <c r="I36" s="40">
        <v>0</v>
      </c>
      <c r="J36" s="40">
        <v>0</v>
      </c>
      <c r="K36" s="49">
        <v>0</v>
      </c>
      <c r="L36" s="49">
        <v>0</v>
      </c>
      <c r="M36" s="49">
        <v>0</v>
      </c>
      <c r="N36" s="49">
        <v>0</v>
      </c>
      <c r="O36" s="12"/>
      <c r="P36" s="11"/>
    </row>
    <row r="37" ht="24" customHeight="1" spans="1:16">
      <c r="A37" s="41" t="s">
        <v>104</v>
      </c>
      <c r="B37" s="41" t="s">
        <v>90</v>
      </c>
      <c r="C37" s="41" t="s">
        <v>90</v>
      </c>
      <c r="D37" s="41" t="s">
        <v>155</v>
      </c>
      <c r="E37" s="41" t="s">
        <v>156</v>
      </c>
      <c r="F37" s="41" t="s">
        <v>107</v>
      </c>
      <c r="G37" s="40">
        <v>257.36</v>
      </c>
      <c r="H37" s="40">
        <v>257.36</v>
      </c>
      <c r="I37" s="40">
        <v>0</v>
      </c>
      <c r="J37" s="40">
        <v>0</v>
      </c>
      <c r="K37" s="49">
        <v>0</v>
      </c>
      <c r="L37" s="49">
        <v>0</v>
      </c>
      <c r="M37" s="49">
        <v>0</v>
      </c>
      <c r="N37" s="49">
        <v>0</v>
      </c>
      <c r="O37" s="12"/>
      <c r="P37" s="11"/>
    </row>
    <row r="38" ht="24" customHeight="1" spans="1:16">
      <c r="A38" s="41" t="s">
        <v>76</v>
      </c>
      <c r="B38" s="41" t="s">
        <v>83</v>
      </c>
      <c r="C38" s="41" t="s">
        <v>87</v>
      </c>
      <c r="D38" s="41" t="s">
        <v>155</v>
      </c>
      <c r="E38" s="41" t="s">
        <v>156</v>
      </c>
      <c r="F38" s="41" t="s">
        <v>88</v>
      </c>
      <c r="G38" s="40">
        <v>1534.05</v>
      </c>
      <c r="H38" s="40">
        <v>1534.05</v>
      </c>
      <c r="I38" s="40">
        <v>0</v>
      </c>
      <c r="J38" s="40">
        <v>0</v>
      </c>
      <c r="K38" s="49">
        <v>0</v>
      </c>
      <c r="L38" s="49">
        <v>0</v>
      </c>
      <c r="M38" s="49">
        <v>0</v>
      </c>
      <c r="N38" s="49">
        <v>0</v>
      </c>
      <c r="O38" s="12"/>
      <c r="P38" s="11"/>
    </row>
    <row r="39" ht="24" customHeight="1" spans="1:16">
      <c r="A39" s="41" t="s">
        <v>104</v>
      </c>
      <c r="B39" s="41" t="s">
        <v>90</v>
      </c>
      <c r="C39" s="41" t="s">
        <v>83</v>
      </c>
      <c r="D39" s="41" t="s">
        <v>155</v>
      </c>
      <c r="E39" s="41" t="s">
        <v>156</v>
      </c>
      <c r="F39" s="41" t="s">
        <v>106</v>
      </c>
      <c r="G39" s="40">
        <v>24.09</v>
      </c>
      <c r="H39" s="40">
        <v>0</v>
      </c>
      <c r="I39" s="40">
        <v>0</v>
      </c>
      <c r="J39" s="40">
        <v>24.09</v>
      </c>
      <c r="K39" s="49">
        <v>0</v>
      </c>
      <c r="L39" s="49">
        <v>0</v>
      </c>
      <c r="M39" s="49">
        <v>0</v>
      </c>
      <c r="N39" s="49">
        <v>0</v>
      </c>
      <c r="O39" s="12"/>
      <c r="P39" s="11"/>
    </row>
    <row r="40" ht="27" customHeight="1" spans="1:16">
      <c r="A40" s="41" t="s">
        <v>104</v>
      </c>
      <c r="B40" s="41" t="s">
        <v>96</v>
      </c>
      <c r="C40" s="41" t="s">
        <v>77</v>
      </c>
      <c r="D40" s="41" t="s">
        <v>155</v>
      </c>
      <c r="E40" s="41" t="s">
        <v>156</v>
      </c>
      <c r="F40" s="41" t="s">
        <v>108</v>
      </c>
      <c r="G40" s="40">
        <v>5.76</v>
      </c>
      <c r="H40" s="40">
        <v>0</v>
      </c>
      <c r="I40" s="40">
        <v>0</v>
      </c>
      <c r="J40" s="40">
        <v>5.76</v>
      </c>
      <c r="K40" s="49">
        <v>0</v>
      </c>
      <c r="L40" s="49">
        <v>0</v>
      </c>
      <c r="M40" s="49">
        <v>0</v>
      </c>
      <c r="N40" s="49">
        <v>0</v>
      </c>
      <c r="O40" s="12"/>
      <c r="P40" s="11"/>
    </row>
    <row r="41" ht="18" customHeight="1" spans="1:16">
      <c r="A41" s="41" t="s">
        <v>104</v>
      </c>
      <c r="B41" s="41" t="s">
        <v>94</v>
      </c>
      <c r="C41" s="41" t="s">
        <v>77</v>
      </c>
      <c r="D41" s="41" t="s">
        <v>155</v>
      </c>
      <c r="E41" s="41" t="s">
        <v>156</v>
      </c>
      <c r="F41" s="41" t="s">
        <v>110</v>
      </c>
      <c r="G41" s="40">
        <v>9.66</v>
      </c>
      <c r="H41" s="40">
        <v>9.66</v>
      </c>
      <c r="I41" s="40">
        <v>0</v>
      </c>
      <c r="J41" s="40">
        <v>0</v>
      </c>
      <c r="K41" s="49">
        <v>0</v>
      </c>
      <c r="L41" s="49">
        <v>0</v>
      </c>
      <c r="M41" s="49">
        <v>0</v>
      </c>
      <c r="N41" s="49">
        <v>0</v>
      </c>
      <c r="O41" s="12"/>
      <c r="P41" s="11"/>
    </row>
    <row r="42" ht="18" customHeight="1" spans="1:16">
      <c r="A42" s="41" t="s">
        <v>114</v>
      </c>
      <c r="B42" s="41" t="s">
        <v>83</v>
      </c>
      <c r="C42" s="41" t="s">
        <v>77</v>
      </c>
      <c r="D42" s="41" t="s">
        <v>155</v>
      </c>
      <c r="E42" s="41" t="s">
        <v>156</v>
      </c>
      <c r="F42" s="41" t="s">
        <v>115</v>
      </c>
      <c r="G42" s="40">
        <v>128.68</v>
      </c>
      <c r="H42" s="40">
        <v>128.68</v>
      </c>
      <c r="I42" s="40">
        <v>0</v>
      </c>
      <c r="J42" s="40">
        <v>0</v>
      </c>
      <c r="K42" s="49">
        <v>0</v>
      </c>
      <c r="L42" s="49">
        <v>0</v>
      </c>
      <c r="M42" s="49">
        <v>0</v>
      </c>
      <c r="N42" s="49">
        <v>0</v>
      </c>
      <c r="O42" s="12"/>
      <c r="P42" s="11"/>
    </row>
    <row r="43" ht="18" customHeight="1" spans="1:16">
      <c r="A43" s="41" t="s">
        <v>104</v>
      </c>
      <c r="B43" s="41" t="s">
        <v>94</v>
      </c>
      <c r="C43" s="41" t="s">
        <v>77</v>
      </c>
      <c r="D43" s="41" t="s">
        <v>155</v>
      </c>
      <c r="E43" s="41" t="s">
        <v>156</v>
      </c>
      <c r="F43" s="41" t="s">
        <v>110</v>
      </c>
      <c r="G43" s="40">
        <v>11.26</v>
      </c>
      <c r="H43" s="40">
        <v>11.26</v>
      </c>
      <c r="I43" s="40">
        <v>0</v>
      </c>
      <c r="J43" s="40">
        <v>0</v>
      </c>
      <c r="K43" s="49">
        <v>0</v>
      </c>
      <c r="L43" s="49">
        <v>0</v>
      </c>
      <c r="M43" s="49">
        <v>0</v>
      </c>
      <c r="N43" s="49">
        <v>0</v>
      </c>
      <c r="O43" s="12"/>
      <c r="P43" s="11"/>
    </row>
    <row r="44" ht="24.95" customHeight="1" spans="1:16">
      <c r="A44" s="41" t="s">
        <v>111</v>
      </c>
      <c r="B44" s="41" t="s">
        <v>112</v>
      </c>
      <c r="C44" s="41" t="s">
        <v>83</v>
      </c>
      <c r="D44" s="41" t="s">
        <v>155</v>
      </c>
      <c r="E44" s="41" t="s">
        <v>156</v>
      </c>
      <c r="F44" s="41" t="s">
        <v>113</v>
      </c>
      <c r="G44" s="40">
        <v>96.51</v>
      </c>
      <c r="H44" s="40">
        <v>96.51</v>
      </c>
      <c r="I44" s="40">
        <v>0</v>
      </c>
      <c r="J44" s="40">
        <v>0</v>
      </c>
      <c r="K44" s="49">
        <v>0</v>
      </c>
      <c r="L44" s="49">
        <v>0</v>
      </c>
      <c r="M44" s="49">
        <v>0</v>
      </c>
      <c r="N44" s="49">
        <v>0</v>
      </c>
      <c r="O44" s="12"/>
      <c r="P44" s="11"/>
    </row>
    <row r="45" ht="24" customHeight="1" spans="1:16">
      <c r="A45" s="41" t="s">
        <v>104</v>
      </c>
      <c r="B45" s="41" t="s">
        <v>94</v>
      </c>
      <c r="C45" s="41" t="s">
        <v>77</v>
      </c>
      <c r="D45" s="41" t="s">
        <v>155</v>
      </c>
      <c r="E45" s="41" t="s">
        <v>156</v>
      </c>
      <c r="F45" s="41" t="s">
        <v>110</v>
      </c>
      <c r="G45" s="40">
        <v>4.51</v>
      </c>
      <c r="H45" s="40">
        <v>4.51</v>
      </c>
      <c r="I45" s="40">
        <v>0</v>
      </c>
      <c r="J45" s="40">
        <v>0</v>
      </c>
      <c r="K45" s="49">
        <v>0</v>
      </c>
      <c r="L45" s="49">
        <v>0</v>
      </c>
      <c r="M45" s="49">
        <v>0</v>
      </c>
      <c r="N45" s="49">
        <v>0</v>
      </c>
      <c r="O45" s="12"/>
      <c r="P45" s="11"/>
    </row>
    <row r="46" ht="18" customHeight="1" spans="1:16">
      <c r="A46" s="41"/>
      <c r="B46" s="41"/>
      <c r="C46" s="41"/>
      <c r="D46" s="41"/>
      <c r="E46" s="41" t="s">
        <v>157</v>
      </c>
      <c r="F46" s="41"/>
      <c r="G46" s="40">
        <v>523.51</v>
      </c>
      <c r="H46" s="40">
        <v>514.86</v>
      </c>
      <c r="I46" s="40">
        <v>0</v>
      </c>
      <c r="J46" s="40">
        <v>8.65</v>
      </c>
      <c r="K46" s="49">
        <v>0</v>
      </c>
      <c r="L46" s="49">
        <v>0</v>
      </c>
      <c r="M46" s="49">
        <v>0</v>
      </c>
      <c r="N46" s="49">
        <v>0</v>
      </c>
      <c r="O46" s="12"/>
      <c r="P46" s="11"/>
    </row>
    <row r="47" ht="18" customHeight="1" spans="1:16">
      <c r="A47" s="41" t="s">
        <v>76</v>
      </c>
      <c r="B47" s="41" t="s">
        <v>83</v>
      </c>
      <c r="C47" s="41" t="s">
        <v>87</v>
      </c>
      <c r="D47" s="41" t="s">
        <v>158</v>
      </c>
      <c r="E47" s="41" t="s">
        <v>159</v>
      </c>
      <c r="F47" s="41" t="s">
        <v>88</v>
      </c>
      <c r="G47" s="40">
        <v>46.66</v>
      </c>
      <c r="H47" s="40">
        <v>46.66</v>
      </c>
      <c r="I47" s="40">
        <v>0</v>
      </c>
      <c r="J47" s="40">
        <v>0</v>
      </c>
      <c r="K47" s="49">
        <v>0</v>
      </c>
      <c r="L47" s="49">
        <v>0</v>
      </c>
      <c r="M47" s="49">
        <v>0</v>
      </c>
      <c r="N47" s="49">
        <v>0</v>
      </c>
      <c r="O47" s="12"/>
      <c r="P47" s="11"/>
    </row>
    <row r="48" ht="18" customHeight="1" spans="1:16">
      <c r="A48" s="41" t="s">
        <v>104</v>
      </c>
      <c r="B48" s="41" t="s">
        <v>94</v>
      </c>
      <c r="C48" s="41" t="s">
        <v>77</v>
      </c>
      <c r="D48" s="41" t="s">
        <v>158</v>
      </c>
      <c r="E48" s="41" t="s">
        <v>159</v>
      </c>
      <c r="F48" s="41" t="s">
        <v>110</v>
      </c>
      <c r="G48" s="40">
        <v>2.69</v>
      </c>
      <c r="H48" s="40">
        <v>2.69</v>
      </c>
      <c r="I48" s="40">
        <v>0</v>
      </c>
      <c r="J48" s="40">
        <v>0</v>
      </c>
      <c r="K48" s="49">
        <v>0</v>
      </c>
      <c r="L48" s="49">
        <v>0</v>
      </c>
      <c r="M48" s="49">
        <v>0</v>
      </c>
      <c r="N48" s="49">
        <v>0</v>
      </c>
      <c r="O48" s="12"/>
      <c r="P48" s="11"/>
    </row>
    <row r="49" ht="18" customHeight="1" spans="1:16">
      <c r="A49" s="41" t="s">
        <v>111</v>
      </c>
      <c r="B49" s="41" t="s">
        <v>112</v>
      </c>
      <c r="C49" s="41" t="s">
        <v>83</v>
      </c>
      <c r="D49" s="41" t="s">
        <v>158</v>
      </c>
      <c r="E49" s="41" t="s">
        <v>159</v>
      </c>
      <c r="F49" s="41" t="s">
        <v>113</v>
      </c>
      <c r="G49" s="40">
        <v>22.99</v>
      </c>
      <c r="H49" s="40">
        <v>22.99</v>
      </c>
      <c r="I49" s="40">
        <v>0</v>
      </c>
      <c r="J49" s="40">
        <v>0</v>
      </c>
      <c r="K49" s="49">
        <v>0</v>
      </c>
      <c r="L49" s="49">
        <v>0</v>
      </c>
      <c r="M49" s="49">
        <v>0</v>
      </c>
      <c r="N49" s="49">
        <v>0</v>
      </c>
      <c r="O49" s="12"/>
      <c r="P49" s="11"/>
    </row>
    <row r="50" ht="18" customHeight="1" spans="1:16">
      <c r="A50" s="41" t="s">
        <v>104</v>
      </c>
      <c r="B50" s="41" t="s">
        <v>90</v>
      </c>
      <c r="C50" s="41" t="s">
        <v>90</v>
      </c>
      <c r="D50" s="41" t="s">
        <v>158</v>
      </c>
      <c r="E50" s="41" t="s">
        <v>159</v>
      </c>
      <c r="F50" s="41" t="s">
        <v>107</v>
      </c>
      <c r="G50" s="40">
        <v>61.29</v>
      </c>
      <c r="H50" s="40">
        <v>61.29</v>
      </c>
      <c r="I50" s="40">
        <v>0</v>
      </c>
      <c r="J50" s="40">
        <v>0</v>
      </c>
      <c r="K50" s="49">
        <v>0</v>
      </c>
      <c r="L50" s="49">
        <v>0</v>
      </c>
      <c r="M50" s="49">
        <v>0</v>
      </c>
      <c r="N50" s="49">
        <v>0</v>
      </c>
      <c r="O50" s="12"/>
      <c r="P50" s="11"/>
    </row>
    <row r="51" ht="27" customHeight="1" spans="1:16">
      <c r="A51" s="41" t="s">
        <v>114</v>
      </c>
      <c r="B51" s="41" t="s">
        <v>83</v>
      </c>
      <c r="C51" s="41" t="s">
        <v>77</v>
      </c>
      <c r="D51" s="41" t="s">
        <v>158</v>
      </c>
      <c r="E51" s="41" t="s">
        <v>159</v>
      </c>
      <c r="F51" s="41" t="s">
        <v>115</v>
      </c>
      <c r="G51" s="40">
        <v>30.65</v>
      </c>
      <c r="H51" s="40">
        <v>30.65</v>
      </c>
      <c r="I51" s="40">
        <v>0</v>
      </c>
      <c r="J51" s="40">
        <v>0</v>
      </c>
      <c r="K51" s="49">
        <v>0</v>
      </c>
      <c r="L51" s="49">
        <v>0</v>
      </c>
      <c r="M51" s="49">
        <v>0</v>
      </c>
      <c r="N51" s="49">
        <v>0</v>
      </c>
      <c r="O51" s="12"/>
      <c r="P51" s="11"/>
    </row>
    <row r="52" ht="18" customHeight="1" spans="1:16">
      <c r="A52" s="41" t="s">
        <v>104</v>
      </c>
      <c r="B52" s="41" t="s">
        <v>96</v>
      </c>
      <c r="C52" s="41" t="s">
        <v>77</v>
      </c>
      <c r="D52" s="41" t="s">
        <v>158</v>
      </c>
      <c r="E52" s="41" t="s">
        <v>159</v>
      </c>
      <c r="F52" s="41" t="s">
        <v>108</v>
      </c>
      <c r="G52" s="40">
        <v>3.46</v>
      </c>
      <c r="H52" s="40">
        <v>0</v>
      </c>
      <c r="I52" s="40">
        <v>0</v>
      </c>
      <c r="J52" s="40">
        <v>3.46</v>
      </c>
      <c r="K52" s="49">
        <v>0</v>
      </c>
      <c r="L52" s="49">
        <v>0</v>
      </c>
      <c r="M52" s="49">
        <v>0</v>
      </c>
      <c r="N52" s="49">
        <v>0</v>
      </c>
      <c r="O52" s="12"/>
      <c r="P52" s="11"/>
    </row>
    <row r="53" ht="18" customHeight="1" spans="1:16">
      <c r="A53" s="41" t="s">
        <v>104</v>
      </c>
      <c r="B53" s="41" t="s">
        <v>90</v>
      </c>
      <c r="C53" s="41" t="s">
        <v>83</v>
      </c>
      <c r="D53" s="41" t="s">
        <v>158</v>
      </c>
      <c r="E53" s="41" t="s">
        <v>159</v>
      </c>
      <c r="F53" s="41" t="s">
        <v>106</v>
      </c>
      <c r="G53" s="40">
        <v>5.19</v>
      </c>
      <c r="H53" s="40">
        <v>0</v>
      </c>
      <c r="I53" s="40">
        <v>0</v>
      </c>
      <c r="J53" s="40">
        <v>5.19</v>
      </c>
      <c r="K53" s="49">
        <v>0</v>
      </c>
      <c r="L53" s="49">
        <v>0</v>
      </c>
      <c r="M53" s="49">
        <v>0</v>
      </c>
      <c r="N53" s="49">
        <v>0</v>
      </c>
      <c r="O53" s="12"/>
      <c r="P53" s="11"/>
    </row>
    <row r="54" ht="18" customHeight="1" spans="1:16">
      <c r="A54" s="41" t="s">
        <v>104</v>
      </c>
      <c r="B54" s="41" t="s">
        <v>94</v>
      </c>
      <c r="C54" s="41" t="s">
        <v>77</v>
      </c>
      <c r="D54" s="41" t="s">
        <v>158</v>
      </c>
      <c r="E54" s="41" t="s">
        <v>159</v>
      </c>
      <c r="F54" s="41" t="s">
        <v>110</v>
      </c>
      <c r="G54" s="40">
        <v>3.38</v>
      </c>
      <c r="H54" s="40">
        <v>3.38</v>
      </c>
      <c r="I54" s="40">
        <v>0</v>
      </c>
      <c r="J54" s="40">
        <v>0</v>
      </c>
      <c r="K54" s="49">
        <v>0</v>
      </c>
      <c r="L54" s="49">
        <v>0</v>
      </c>
      <c r="M54" s="49">
        <v>0</v>
      </c>
      <c r="N54" s="49">
        <v>0</v>
      </c>
      <c r="O54" s="12"/>
      <c r="P54" s="11"/>
    </row>
    <row r="55" ht="18" customHeight="1" spans="1:16">
      <c r="A55" s="41" t="s">
        <v>76</v>
      </c>
      <c r="B55" s="41" t="s">
        <v>83</v>
      </c>
      <c r="C55" s="41" t="s">
        <v>87</v>
      </c>
      <c r="D55" s="41" t="s">
        <v>158</v>
      </c>
      <c r="E55" s="41" t="s">
        <v>159</v>
      </c>
      <c r="F55" s="41" t="s">
        <v>88</v>
      </c>
      <c r="G55" s="40">
        <v>347.2</v>
      </c>
      <c r="H55" s="40">
        <v>347.2</v>
      </c>
      <c r="I55" s="40">
        <v>0</v>
      </c>
      <c r="J55" s="40">
        <v>0</v>
      </c>
      <c r="K55" s="49">
        <v>0</v>
      </c>
      <c r="L55" s="49">
        <v>0</v>
      </c>
      <c r="M55" s="49">
        <v>0</v>
      </c>
      <c r="N55" s="49">
        <v>0</v>
      </c>
      <c r="O55" s="12"/>
      <c r="P55" s="11"/>
    </row>
    <row r="56" ht="18" customHeight="1" spans="1:16">
      <c r="A56" s="41"/>
      <c r="B56" s="41"/>
      <c r="C56" s="41"/>
      <c r="D56" s="41"/>
      <c r="E56" s="41" t="s">
        <v>160</v>
      </c>
      <c r="F56" s="41"/>
      <c r="G56" s="40">
        <v>464.95</v>
      </c>
      <c r="H56" s="40">
        <v>460.33</v>
      </c>
      <c r="I56" s="40">
        <v>0</v>
      </c>
      <c r="J56" s="40">
        <v>4.62</v>
      </c>
      <c r="K56" s="49">
        <v>0</v>
      </c>
      <c r="L56" s="49">
        <v>0</v>
      </c>
      <c r="M56" s="49">
        <v>0</v>
      </c>
      <c r="N56" s="49">
        <v>0</v>
      </c>
      <c r="O56" s="12"/>
      <c r="P56" s="11"/>
    </row>
    <row r="57" ht="18" customHeight="1" spans="1:16">
      <c r="A57" s="41" t="s">
        <v>104</v>
      </c>
      <c r="B57" s="41" t="s">
        <v>90</v>
      </c>
      <c r="C57" s="41" t="s">
        <v>90</v>
      </c>
      <c r="D57" s="41" t="s">
        <v>161</v>
      </c>
      <c r="E57" s="41" t="s">
        <v>162</v>
      </c>
      <c r="F57" s="41" t="s">
        <v>107</v>
      </c>
      <c r="G57" s="40">
        <v>54.75</v>
      </c>
      <c r="H57" s="40">
        <v>54.75</v>
      </c>
      <c r="I57" s="40">
        <v>0</v>
      </c>
      <c r="J57" s="40">
        <v>0</v>
      </c>
      <c r="K57" s="49">
        <v>0</v>
      </c>
      <c r="L57" s="49">
        <v>0</v>
      </c>
      <c r="M57" s="49">
        <v>0</v>
      </c>
      <c r="N57" s="49">
        <v>0</v>
      </c>
      <c r="O57" s="12"/>
      <c r="P57" s="11"/>
    </row>
    <row r="58" ht="18" customHeight="1" spans="1:16">
      <c r="A58" s="41" t="s">
        <v>76</v>
      </c>
      <c r="B58" s="41" t="s">
        <v>83</v>
      </c>
      <c r="C58" s="41" t="s">
        <v>87</v>
      </c>
      <c r="D58" s="41" t="s">
        <v>161</v>
      </c>
      <c r="E58" s="41" t="s">
        <v>162</v>
      </c>
      <c r="F58" s="41" t="s">
        <v>88</v>
      </c>
      <c r="G58" s="40">
        <v>257.52</v>
      </c>
      <c r="H58" s="40">
        <v>257.52</v>
      </c>
      <c r="I58" s="40">
        <v>0</v>
      </c>
      <c r="J58" s="40">
        <v>0</v>
      </c>
      <c r="K58" s="49">
        <v>0</v>
      </c>
      <c r="L58" s="49">
        <v>0</v>
      </c>
      <c r="M58" s="49">
        <v>0</v>
      </c>
      <c r="N58" s="49">
        <v>0</v>
      </c>
      <c r="O58" s="12"/>
      <c r="P58" s="11"/>
    </row>
    <row r="59" ht="18" customHeight="1" spans="1:16">
      <c r="A59" s="41" t="s">
        <v>104</v>
      </c>
      <c r="B59" s="41" t="s">
        <v>94</v>
      </c>
      <c r="C59" s="41" t="s">
        <v>77</v>
      </c>
      <c r="D59" s="41" t="s">
        <v>161</v>
      </c>
      <c r="E59" s="41" t="s">
        <v>162</v>
      </c>
      <c r="F59" s="41" t="s">
        <v>110</v>
      </c>
      <c r="G59" s="40">
        <v>3.02</v>
      </c>
      <c r="H59" s="40">
        <v>3.02</v>
      </c>
      <c r="I59" s="40">
        <v>0</v>
      </c>
      <c r="J59" s="40">
        <v>0</v>
      </c>
      <c r="K59" s="49">
        <v>0</v>
      </c>
      <c r="L59" s="49">
        <v>0</v>
      </c>
      <c r="M59" s="49">
        <v>0</v>
      </c>
      <c r="N59" s="49">
        <v>0</v>
      </c>
      <c r="O59" s="12"/>
      <c r="P59" s="11"/>
    </row>
    <row r="60" ht="18" customHeight="1" spans="1:16">
      <c r="A60" s="41" t="s">
        <v>104</v>
      </c>
      <c r="B60" s="41" t="s">
        <v>90</v>
      </c>
      <c r="C60" s="41" t="s">
        <v>83</v>
      </c>
      <c r="D60" s="41" t="s">
        <v>161</v>
      </c>
      <c r="E60" s="41" t="s">
        <v>162</v>
      </c>
      <c r="F60" s="41" t="s">
        <v>106</v>
      </c>
      <c r="G60" s="40">
        <v>4.04</v>
      </c>
      <c r="H60" s="40">
        <v>0</v>
      </c>
      <c r="I60" s="40">
        <v>0</v>
      </c>
      <c r="J60" s="40">
        <v>4.04</v>
      </c>
      <c r="K60" s="49">
        <v>0</v>
      </c>
      <c r="L60" s="49">
        <v>0</v>
      </c>
      <c r="M60" s="49">
        <v>0</v>
      </c>
      <c r="N60" s="49">
        <v>0</v>
      </c>
      <c r="O60" s="12"/>
      <c r="P60" s="11"/>
    </row>
    <row r="61" ht="18" customHeight="1" spans="1:16">
      <c r="A61" s="41" t="s">
        <v>114</v>
      </c>
      <c r="B61" s="41" t="s">
        <v>83</v>
      </c>
      <c r="C61" s="41" t="s">
        <v>77</v>
      </c>
      <c r="D61" s="41" t="s">
        <v>161</v>
      </c>
      <c r="E61" s="41" t="s">
        <v>162</v>
      </c>
      <c r="F61" s="41" t="s">
        <v>115</v>
      </c>
      <c r="G61" s="40">
        <v>27.38</v>
      </c>
      <c r="H61" s="40">
        <v>27.38</v>
      </c>
      <c r="I61" s="40">
        <v>0</v>
      </c>
      <c r="J61" s="40">
        <v>0</v>
      </c>
      <c r="K61" s="49">
        <v>0</v>
      </c>
      <c r="L61" s="49">
        <v>0</v>
      </c>
      <c r="M61" s="49">
        <v>0</v>
      </c>
      <c r="N61" s="49">
        <v>0</v>
      </c>
      <c r="O61" s="12"/>
      <c r="P61" s="11"/>
    </row>
    <row r="62" ht="18" customHeight="1" spans="1:16">
      <c r="A62" s="41" t="s">
        <v>76</v>
      </c>
      <c r="B62" s="41" t="s">
        <v>83</v>
      </c>
      <c r="C62" s="41" t="s">
        <v>87</v>
      </c>
      <c r="D62" s="41" t="s">
        <v>161</v>
      </c>
      <c r="E62" s="41" t="s">
        <v>162</v>
      </c>
      <c r="F62" s="41" t="s">
        <v>88</v>
      </c>
      <c r="G62" s="40">
        <v>42.09</v>
      </c>
      <c r="H62" s="40">
        <v>42.09</v>
      </c>
      <c r="I62" s="40">
        <v>0</v>
      </c>
      <c r="J62" s="40">
        <v>0</v>
      </c>
      <c r="K62" s="49">
        <v>0</v>
      </c>
      <c r="L62" s="49">
        <v>0</v>
      </c>
      <c r="M62" s="49">
        <v>0</v>
      </c>
      <c r="N62" s="49">
        <v>0</v>
      </c>
      <c r="O62" s="12"/>
      <c r="P62" s="11"/>
    </row>
    <row r="63" ht="18" customHeight="1" spans="1:16">
      <c r="A63" s="62" t="s">
        <v>104</v>
      </c>
      <c r="B63" s="62" t="s">
        <v>96</v>
      </c>
      <c r="C63" s="62" t="s">
        <v>77</v>
      </c>
      <c r="D63" s="62" t="s">
        <v>161</v>
      </c>
      <c r="E63" s="62" t="s">
        <v>162</v>
      </c>
      <c r="F63" s="62" t="s">
        <v>108</v>
      </c>
      <c r="G63" s="49">
        <v>0.58</v>
      </c>
      <c r="H63" s="49">
        <v>0</v>
      </c>
      <c r="I63" s="49">
        <v>0</v>
      </c>
      <c r="J63" s="49">
        <v>0.58</v>
      </c>
      <c r="K63" s="49">
        <v>0</v>
      </c>
      <c r="L63" s="49">
        <v>0</v>
      </c>
      <c r="M63" s="49">
        <v>0</v>
      </c>
      <c r="N63" s="49">
        <v>0</v>
      </c>
      <c r="O63" s="12"/>
      <c r="P63" s="11"/>
    </row>
    <row r="64" ht="18" customHeight="1" spans="1:16">
      <c r="A64" s="62" t="s">
        <v>104</v>
      </c>
      <c r="B64" s="62" t="s">
        <v>94</v>
      </c>
      <c r="C64" s="62" t="s">
        <v>77</v>
      </c>
      <c r="D64" s="62" t="s">
        <v>161</v>
      </c>
      <c r="E64" s="62" t="s">
        <v>162</v>
      </c>
      <c r="F64" s="62" t="s">
        <v>110</v>
      </c>
      <c r="G64" s="49">
        <v>2.4</v>
      </c>
      <c r="H64" s="49">
        <v>2.4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12"/>
      <c r="P64" s="11"/>
    </row>
    <row r="65" ht="18" customHeight="1" spans="1:16">
      <c r="A65" s="62" t="s">
        <v>111</v>
      </c>
      <c r="B65" s="62" t="s">
        <v>112</v>
      </c>
      <c r="C65" s="62" t="s">
        <v>83</v>
      </c>
      <c r="D65" s="62" t="s">
        <v>161</v>
      </c>
      <c r="E65" s="62" t="s">
        <v>162</v>
      </c>
      <c r="F65" s="62" t="s">
        <v>113</v>
      </c>
      <c r="G65" s="49">
        <v>20.54</v>
      </c>
      <c r="H65" s="49">
        <v>20.54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12"/>
      <c r="P65" s="11"/>
    </row>
    <row r="66" ht="18" customHeight="1" spans="1:16">
      <c r="A66" s="62" t="s">
        <v>76</v>
      </c>
      <c r="B66" s="62" t="s">
        <v>83</v>
      </c>
      <c r="C66" s="62" t="s">
        <v>87</v>
      </c>
      <c r="D66" s="62" t="s">
        <v>161</v>
      </c>
      <c r="E66" s="62" t="s">
        <v>162</v>
      </c>
      <c r="F66" s="62" t="s">
        <v>88</v>
      </c>
      <c r="G66" s="49">
        <v>52.63</v>
      </c>
      <c r="H66" s="49">
        <v>52.63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12"/>
      <c r="P66" s="11"/>
    </row>
    <row r="67" ht="18" customHeight="1" spans="1:16">
      <c r="A67" s="62"/>
      <c r="B67" s="62"/>
      <c r="C67" s="62"/>
      <c r="D67" s="62"/>
      <c r="E67" s="62" t="s">
        <v>163</v>
      </c>
      <c r="F67" s="62"/>
      <c r="G67" s="49">
        <v>1442.51</v>
      </c>
      <c r="H67" s="49">
        <v>1353.18</v>
      </c>
      <c r="I67" s="49">
        <v>0</v>
      </c>
      <c r="J67" s="49">
        <v>21.76</v>
      </c>
      <c r="K67" s="49">
        <v>67.57</v>
      </c>
      <c r="L67" s="49">
        <v>0</v>
      </c>
      <c r="M67" s="49">
        <v>0</v>
      </c>
      <c r="N67" s="49">
        <v>0</v>
      </c>
      <c r="O67" s="12"/>
      <c r="P67" s="11"/>
    </row>
    <row r="68" ht="18" customHeight="1" spans="1:16">
      <c r="A68" s="62" t="s">
        <v>76</v>
      </c>
      <c r="B68" s="62" t="s">
        <v>81</v>
      </c>
      <c r="C68" s="62" t="s">
        <v>83</v>
      </c>
      <c r="D68" s="62" t="s">
        <v>164</v>
      </c>
      <c r="E68" s="62" t="s">
        <v>165</v>
      </c>
      <c r="F68" s="62" t="s">
        <v>89</v>
      </c>
      <c r="G68" s="49">
        <v>799.67</v>
      </c>
      <c r="H68" s="49">
        <v>799.67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12"/>
      <c r="P68" s="11"/>
    </row>
    <row r="69" ht="18" customHeight="1" spans="1:16">
      <c r="A69" s="62" t="s">
        <v>104</v>
      </c>
      <c r="B69" s="62" t="s">
        <v>90</v>
      </c>
      <c r="C69" s="62" t="s">
        <v>83</v>
      </c>
      <c r="D69" s="62" t="s">
        <v>164</v>
      </c>
      <c r="E69" s="62" t="s">
        <v>165</v>
      </c>
      <c r="F69" s="62" t="s">
        <v>106</v>
      </c>
      <c r="G69" s="49">
        <v>16.9</v>
      </c>
      <c r="H69" s="49">
        <v>0</v>
      </c>
      <c r="I69" s="49">
        <v>0</v>
      </c>
      <c r="J69" s="49">
        <v>16.9</v>
      </c>
      <c r="K69" s="49">
        <v>0</v>
      </c>
      <c r="L69" s="49">
        <v>0</v>
      </c>
      <c r="M69" s="49">
        <v>0</v>
      </c>
      <c r="N69" s="49">
        <v>0</v>
      </c>
      <c r="O69" s="12"/>
      <c r="P69" s="11"/>
    </row>
    <row r="70" ht="18" customHeight="1" spans="1:16">
      <c r="A70" s="62" t="s">
        <v>104</v>
      </c>
      <c r="B70" s="62" t="s">
        <v>96</v>
      </c>
      <c r="C70" s="62" t="s">
        <v>83</v>
      </c>
      <c r="D70" s="62" t="s">
        <v>164</v>
      </c>
      <c r="E70" s="62" t="s">
        <v>165</v>
      </c>
      <c r="F70" s="62" t="s">
        <v>109</v>
      </c>
      <c r="G70" s="49">
        <v>1.4</v>
      </c>
      <c r="H70" s="49">
        <v>0</v>
      </c>
      <c r="I70" s="49">
        <v>0</v>
      </c>
      <c r="J70" s="49">
        <v>1.4</v>
      </c>
      <c r="K70" s="49">
        <v>0</v>
      </c>
      <c r="L70" s="49">
        <v>0</v>
      </c>
      <c r="M70" s="49">
        <v>0</v>
      </c>
      <c r="N70" s="49">
        <v>0</v>
      </c>
      <c r="O70" s="12"/>
      <c r="P70" s="11"/>
    </row>
    <row r="71" ht="18" customHeight="1" spans="1:16">
      <c r="A71" s="62" t="s">
        <v>76</v>
      </c>
      <c r="B71" s="62" t="s">
        <v>81</v>
      </c>
      <c r="C71" s="62" t="s">
        <v>83</v>
      </c>
      <c r="D71" s="62" t="s">
        <v>164</v>
      </c>
      <c r="E71" s="62" t="s">
        <v>165</v>
      </c>
      <c r="F71" s="62" t="s">
        <v>89</v>
      </c>
      <c r="G71" s="49">
        <v>2.82</v>
      </c>
      <c r="H71" s="49">
        <v>2.82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12"/>
      <c r="P71" s="11"/>
    </row>
    <row r="72" ht="18" customHeight="1" spans="1:16">
      <c r="A72" s="62" t="s">
        <v>76</v>
      </c>
      <c r="B72" s="62" t="s">
        <v>81</v>
      </c>
      <c r="C72" s="62" t="s">
        <v>90</v>
      </c>
      <c r="D72" s="62" t="s">
        <v>164</v>
      </c>
      <c r="E72" s="62" t="s">
        <v>165</v>
      </c>
      <c r="F72" s="62" t="s">
        <v>91</v>
      </c>
      <c r="G72" s="49">
        <v>2.28</v>
      </c>
      <c r="H72" s="49">
        <v>0</v>
      </c>
      <c r="I72" s="49">
        <v>0</v>
      </c>
      <c r="J72" s="49">
        <v>0</v>
      </c>
      <c r="K72" s="49">
        <v>2.28</v>
      </c>
      <c r="L72" s="49">
        <v>0</v>
      </c>
      <c r="M72" s="49">
        <v>0</v>
      </c>
      <c r="N72" s="49">
        <v>0</v>
      </c>
      <c r="O72" s="12"/>
      <c r="P72" s="11"/>
    </row>
    <row r="73" ht="18" customHeight="1" spans="1:16">
      <c r="A73" s="62" t="s">
        <v>76</v>
      </c>
      <c r="B73" s="62" t="s">
        <v>81</v>
      </c>
      <c r="C73" s="62" t="s">
        <v>83</v>
      </c>
      <c r="D73" s="62" t="s">
        <v>164</v>
      </c>
      <c r="E73" s="62" t="s">
        <v>165</v>
      </c>
      <c r="F73" s="62" t="s">
        <v>89</v>
      </c>
      <c r="G73" s="49">
        <v>77</v>
      </c>
      <c r="H73" s="49">
        <v>77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12"/>
      <c r="P73" s="11"/>
    </row>
    <row r="74" ht="18" customHeight="1" spans="1:16">
      <c r="A74" s="62" t="s">
        <v>114</v>
      </c>
      <c r="B74" s="62" t="s">
        <v>83</v>
      </c>
      <c r="C74" s="62" t="s">
        <v>77</v>
      </c>
      <c r="D74" s="62" t="s">
        <v>164</v>
      </c>
      <c r="E74" s="62" t="s">
        <v>165</v>
      </c>
      <c r="F74" s="62" t="s">
        <v>115</v>
      </c>
      <c r="G74" s="49">
        <v>80.42</v>
      </c>
      <c r="H74" s="49">
        <v>80.42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12"/>
      <c r="P74" s="11"/>
    </row>
    <row r="75" ht="18" customHeight="1" spans="1:16">
      <c r="A75" s="62" t="s">
        <v>104</v>
      </c>
      <c r="B75" s="62" t="s">
        <v>96</v>
      </c>
      <c r="C75" s="62" t="s">
        <v>77</v>
      </c>
      <c r="D75" s="62" t="s">
        <v>164</v>
      </c>
      <c r="E75" s="62" t="s">
        <v>165</v>
      </c>
      <c r="F75" s="62" t="s">
        <v>108</v>
      </c>
      <c r="G75" s="49">
        <v>3.46</v>
      </c>
      <c r="H75" s="49">
        <v>0</v>
      </c>
      <c r="I75" s="49">
        <v>0</v>
      </c>
      <c r="J75" s="49">
        <v>3.46</v>
      </c>
      <c r="K75" s="49">
        <v>0</v>
      </c>
      <c r="L75" s="49">
        <v>0</v>
      </c>
      <c r="M75" s="49">
        <v>0</v>
      </c>
      <c r="N75" s="49">
        <v>0</v>
      </c>
      <c r="O75" s="12"/>
      <c r="P75" s="11"/>
    </row>
    <row r="76" ht="18" customHeight="1" spans="1:16">
      <c r="A76" s="62" t="s">
        <v>104</v>
      </c>
      <c r="B76" s="62" t="s">
        <v>94</v>
      </c>
      <c r="C76" s="62" t="s">
        <v>77</v>
      </c>
      <c r="D76" s="62" t="s">
        <v>164</v>
      </c>
      <c r="E76" s="62" t="s">
        <v>165</v>
      </c>
      <c r="F76" s="62" t="s">
        <v>110</v>
      </c>
      <c r="G76" s="49">
        <v>7.04</v>
      </c>
      <c r="H76" s="49">
        <v>7.04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12"/>
      <c r="P76" s="11"/>
    </row>
    <row r="77" ht="18" customHeight="1" spans="1:16">
      <c r="A77" s="62" t="s">
        <v>76</v>
      </c>
      <c r="B77" s="62" t="s">
        <v>81</v>
      </c>
      <c r="C77" s="62" t="s">
        <v>83</v>
      </c>
      <c r="D77" s="62" t="s">
        <v>164</v>
      </c>
      <c r="E77" s="62" t="s">
        <v>165</v>
      </c>
      <c r="F77" s="62" t="s">
        <v>89</v>
      </c>
      <c r="G77" s="49">
        <v>224.34</v>
      </c>
      <c r="H77" s="49">
        <v>159.05</v>
      </c>
      <c r="I77" s="49">
        <v>0</v>
      </c>
      <c r="J77" s="49">
        <v>0</v>
      </c>
      <c r="K77" s="49">
        <v>65.29</v>
      </c>
      <c r="L77" s="49">
        <v>0</v>
      </c>
      <c r="M77" s="49">
        <v>0</v>
      </c>
      <c r="N77" s="49">
        <v>0</v>
      </c>
      <c r="O77" s="12"/>
      <c r="P77" s="11"/>
    </row>
    <row r="78" ht="18" customHeight="1" spans="1:16">
      <c r="A78" s="62" t="s">
        <v>111</v>
      </c>
      <c r="B78" s="62" t="s">
        <v>112</v>
      </c>
      <c r="C78" s="62" t="s">
        <v>83</v>
      </c>
      <c r="D78" s="62" t="s">
        <v>164</v>
      </c>
      <c r="E78" s="62" t="s">
        <v>165</v>
      </c>
      <c r="F78" s="62" t="s">
        <v>113</v>
      </c>
      <c r="G78" s="49">
        <v>60.31</v>
      </c>
      <c r="H78" s="49">
        <v>60.31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12"/>
      <c r="P78" s="11"/>
    </row>
    <row r="79" ht="18" customHeight="1" spans="1:16">
      <c r="A79" s="62" t="s">
        <v>104</v>
      </c>
      <c r="B79" s="62" t="s">
        <v>90</v>
      </c>
      <c r="C79" s="62" t="s">
        <v>90</v>
      </c>
      <c r="D79" s="62" t="s">
        <v>164</v>
      </c>
      <c r="E79" s="62" t="s">
        <v>165</v>
      </c>
      <c r="F79" s="62" t="s">
        <v>107</v>
      </c>
      <c r="G79" s="49">
        <v>160.83</v>
      </c>
      <c r="H79" s="49">
        <v>160.83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12"/>
      <c r="P79" s="11"/>
    </row>
    <row r="80" ht="18" customHeight="1" spans="1:16">
      <c r="A80" s="62" t="s">
        <v>104</v>
      </c>
      <c r="B80" s="62" t="s">
        <v>94</v>
      </c>
      <c r="C80" s="62" t="s">
        <v>77</v>
      </c>
      <c r="D80" s="62" t="s">
        <v>164</v>
      </c>
      <c r="E80" s="62" t="s">
        <v>165</v>
      </c>
      <c r="F80" s="62" t="s">
        <v>110</v>
      </c>
      <c r="G80" s="49">
        <v>6.04</v>
      </c>
      <c r="H80" s="49">
        <v>6.04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12"/>
      <c r="P80" s="11"/>
    </row>
    <row r="81" ht="18" customHeight="1" spans="1:16">
      <c r="A81" s="62"/>
      <c r="B81" s="62"/>
      <c r="C81" s="62"/>
      <c r="D81" s="62"/>
      <c r="E81" s="62" t="s">
        <v>166</v>
      </c>
      <c r="F81" s="62"/>
      <c r="G81" s="49">
        <v>1107.78</v>
      </c>
      <c r="H81" s="49">
        <v>1092.34</v>
      </c>
      <c r="I81" s="49">
        <v>0</v>
      </c>
      <c r="J81" s="49">
        <v>15.44</v>
      </c>
      <c r="K81" s="49">
        <v>0</v>
      </c>
      <c r="L81" s="49">
        <v>0</v>
      </c>
      <c r="M81" s="49">
        <v>0</v>
      </c>
      <c r="N81" s="49">
        <v>0</v>
      </c>
      <c r="O81" s="12"/>
      <c r="P81" s="11"/>
    </row>
    <row r="82" ht="18" customHeight="1" spans="1:16">
      <c r="A82" s="62" t="s">
        <v>76</v>
      </c>
      <c r="B82" s="62" t="s">
        <v>83</v>
      </c>
      <c r="C82" s="62" t="s">
        <v>83</v>
      </c>
      <c r="D82" s="62" t="s">
        <v>167</v>
      </c>
      <c r="E82" s="62" t="s">
        <v>168</v>
      </c>
      <c r="F82" s="62" t="s">
        <v>85</v>
      </c>
      <c r="G82" s="49">
        <v>136.34</v>
      </c>
      <c r="H82" s="49">
        <v>136.34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12"/>
      <c r="P82" s="11"/>
    </row>
    <row r="83" ht="18" customHeight="1" spans="1:16">
      <c r="A83" s="62" t="s">
        <v>104</v>
      </c>
      <c r="B83" s="62" t="s">
        <v>94</v>
      </c>
      <c r="C83" s="62" t="s">
        <v>77</v>
      </c>
      <c r="D83" s="62" t="s">
        <v>167</v>
      </c>
      <c r="E83" s="62" t="s">
        <v>168</v>
      </c>
      <c r="F83" s="62" t="s">
        <v>110</v>
      </c>
      <c r="G83" s="49">
        <v>4.87</v>
      </c>
      <c r="H83" s="49">
        <v>4.87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12"/>
      <c r="P83" s="11"/>
    </row>
    <row r="84" ht="18" customHeight="1" spans="1:16">
      <c r="A84" s="62" t="s">
        <v>76</v>
      </c>
      <c r="B84" s="62" t="s">
        <v>83</v>
      </c>
      <c r="C84" s="62" t="s">
        <v>83</v>
      </c>
      <c r="D84" s="62" t="s">
        <v>167</v>
      </c>
      <c r="E84" s="62" t="s">
        <v>168</v>
      </c>
      <c r="F84" s="62" t="s">
        <v>85</v>
      </c>
      <c r="G84" s="49">
        <v>64.83</v>
      </c>
      <c r="H84" s="49">
        <v>64.83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12"/>
      <c r="P84" s="11"/>
    </row>
    <row r="85" ht="18" customHeight="1" spans="1:16">
      <c r="A85" s="62" t="s">
        <v>104</v>
      </c>
      <c r="B85" s="62" t="s">
        <v>94</v>
      </c>
      <c r="C85" s="62" t="s">
        <v>77</v>
      </c>
      <c r="D85" s="62" t="s">
        <v>167</v>
      </c>
      <c r="E85" s="62" t="s">
        <v>168</v>
      </c>
      <c r="F85" s="62" t="s">
        <v>110</v>
      </c>
      <c r="G85" s="49">
        <v>7.96</v>
      </c>
      <c r="H85" s="49">
        <v>7.96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12"/>
      <c r="P85" s="11"/>
    </row>
    <row r="86" ht="18" customHeight="1" spans="1:16">
      <c r="A86" s="62" t="s">
        <v>104</v>
      </c>
      <c r="B86" s="62" t="s">
        <v>90</v>
      </c>
      <c r="C86" s="62" t="s">
        <v>83</v>
      </c>
      <c r="D86" s="62" t="s">
        <v>167</v>
      </c>
      <c r="E86" s="62" t="s">
        <v>168</v>
      </c>
      <c r="F86" s="62" t="s">
        <v>106</v>
      </c>
      <c r="G86" s="49">
        <v>14.28</v>
      </c>
      <c r="H86" s="49">
        <v>0</v>
      </c>
      <c r="I86" s="49">
        <v>0</v>
      </c>
      <c r="J86" s="49">
        <v>14.28</v>
      </c>
      <c r="K86" s="49">
        <v>0</v>
      </c>
      <c r="L86" s="49">
        <v>0</v>
      </c>
      <c r="M86" s="49">
        <v>0</v>
      </c>
      <c r="N86" s="49">
        <v>0</v>
      </c>
      <c r="O86" s="12"/>
      <c r="P86" s="11"/>
    </row>
    <row r="87" ht="18" customHeight="1" spans="1:16">
      <c r="A87" s="62" t="s">
        <v>111</v>
      </c>
      <c r="B87" s="62" t="s">
        <v>112</v>
      </c>
      <c r="C87" s="62" t="s">
        <v>83</v>
      </c>
      <c r="D87" s="62" t="s">
        <v>167</v>
      </c>
      <c r="E87" s="62" t="s">
        <v>168</v>
      </c>
      <c r="F87" s="62" t="s">
        <v>113</v>
      </c>
      <c r="G87" s="49">
        <v>48.65</v>
      </c>
      <c r="H87" s="49">
        <v>48.65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12"/>
      <c r="P87" s="11"/>
    </row>
    <row r="88" ht="18" customHeight="1" spans="1:16">
      <c r="A88" s="62" t="s">
        <v>104</v>
      </c>
      <c r="B88" s="62" t="s">
        <v>90</v>
      </c>
      <c r="C88" s="62" t="s">
        <v>90</v>
      </c>
      <c r="D88" s="62" t="s">
        <v>167</v>
      </c>
      <c r="E88" s="62" t="s">
        <v>168</v>
      </c>
      <c r="F88" s="62" t="s">
        <v>107</v>
      </c>
      <c r="G88" s="49">
        <v>129.74</v>
      </c>
      <c r="H88" s="49">
        <v>129.74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12"/>
      <c r="P88" s="11"/>
    </row>
    <row r="89" ht="18" customHeight="1" spans="1:16">
      <c r="A89" s="62" t="s">
        <v>76</v>
      </c>
      <c r="B89" s="62" t="s">
        <v>83</v>
      </c>
      <c r="C89" s="62" t="s">
        <v>83</v>
      </c>
      <c r="D89" s="62" t="s">
        <v>167</v>
      </c>
      <c r="E89" s="62" t="s">
        <v>168</v>
      </c>
      <c r="F89" s="62" t="s">
        <v>85</v>
      </c>
      <c r="G89" s="49">
        <v>635.08</v>
      </c>
      <c r="H89" s="49">
        <v>635.08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12"/>
      <c r="P89" s="11"/>
    </row>
    <row r="90" ht="18" customHeight="1" spans="1:16">
      <c r="A90" s="62" t="s">
        <v>104</v>
      </c>
      <c r="B90" s="62" t="s">
        <v>96</v>
      </c>
      <c r="C90" s="62" t="s">
        <v>77</v>
      </c>
      <c r="D90" s="62" t="s">
        <v>167</v>
      </c>
      <c r="E90" s="62" t="s">
        <v>168</v>
      </c>
      <c r="F90" s="62" t="s">
        <v>108</v>
      </c>
      <c r="G90" s="49">
        <v>1.16</v>
      </c>
      <c r="H90" s="49">
        <v>0</v>
      </c>
      <c r="I90" s="49">
        <v>0</v>
      </c>
      <c r="J90" s="49">
        <v>1.16</v>
      </c>
      <c r="K90" s="49">
        <v>0</v>
      </c>
      <c r="L90" s="49">
        <v>0</v>
      </c>
      <c r="M90" s="49">
        <v>0</v>
      </c>
      <c r="N90" s="49">
        <v>0</v>
      </c>
      <c r="O90" s="12"/>
      <c r="P90" s="11"/>
    </row>
    <row r="91" ht="18" customHeight="1" spans="1:16">
      <c r="A91" s="62" t="s">
        <v>114</v>
      </c>
      <c r="B91" s="62" t="s">
        <v>83</v>
      </c>
      <c r="C91" s="62" t="s">
        <v>77</v>
      </c>
      <c r="D91" s="62" t="s">
        <v>167</v>
      </c>
      <c r="E91" s="62" t="s">
        <v>168</v>
      </c>
      <c r="F91" s="62" t="s">
        <v>115</v>
      </c>
      <c r="G91" s="49">
        <v>64.87</v>
      </c>
      <c r="H91" s="49">
        <v>64.87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12"/>
      <c r="P91" s="11"/>
    </row>
    <row r="92" ht="18" customHeight="1" spans="1:16">
      <c r="A92" s="62"/>
      <c r="B92" s="62"/>
      <c r="C92" s="62"/>
      <c r="D92" s="62"/>
      <c r="E92" s="62" t="s">
        <v>169</v>
      </c>
      <c r="F92" s="62"/>
      <c r="G92" s="49">
        <v>1113.67</v>
      </c>
      <c r="H92" s="49">
        <v>1106.27</v>
      </c>
      <c r="I92" s="49">
        <v>0</v>
      </c>
      <c r="J92" s="49">
        <v>7.4</v>
      </c>
      <c r="K92" s="49">
        <v>0</v>
      </c>
      <c r="L92" s="49">
        <v>0</v>
      </c>
      <c r="M92" s="49">
        <v>0</v>
      </c>
      <c r="N92" s="49">
        <v>0</v>
      </c>
      <c r="O92" s="12"/>
      <c r="P92" s="11"/>
    </row>
    <row r="93" ht="18" customHeight="1" spans="1:16">
      <c r="A93" s="62" t="s">
        <v>104</v>
      </c>
      <c r="B93" s="62" t="s">
        <v>96</v>
      </c>
      <c r="C93" s="62" t="s">
        <v>77</v>
      </c>
      <c r="D93" s="62" t="s">
        <v>170</v>
      </c>
      <c r="E93" s="62" t="s">
        <v>171</v>
      </c>
      <c r="F93" s="62" t="s">
        <v>108</v>
      </c>
      <c r="G93" s="49">
        <v>0.6</v>
      </c>
      <c r="H93" s="49">
        <v>0</v>
      </c>
      <c r="I93" s="49">
        <v>0</v>
      </c>
      <c r="J93" s="49">
        <v>0.6</v>
      </c>
      <c r="K93" s="49">
        <v>0</v>
      </c>
      <c r="L93" s="49">
        <v>0</v>
      </c>
      <c r="M93" s="49">
        <v>0</v>
      </c>
      <c r="N93" s="49">
        <v>0</v>
      </c>
      <c r="O93" s="12"/>
      <c r="P93" s="11"/>
    </row>
    <row r="94" ht="18" customHeight="1" spans="1:16">
      <c r="A94" s="62" t="s">
        <v>104</v>
      </c>
      <c r="B94" s="62" t="s">
        <v>90</v>
      </c>
      <c r="C94" s="62" t="s">
        <v>90</v>
      </c>
      <c r="D94" s="62" t="s">
        <v>170</v>
      </c>
      <c r="E94" s="62" t="s">
        <v>171</v>
      </c>
      <c r="F94" s="62" t="s">
        <v>107</v>
      </c>
      <c r="G94" s="49">
        <v>131.39</v>
      </c>
      <c r="H94" s="49">
        <v>131.39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12"/>
      <c r="P94" s="11"/>
    </row>
    <row r="95" ht="18" customHeight="1" spans="1:16">
      <c r="A95" s="62" t="s">
        <v>76</v>
      </c>
      <c r="B95" s="62" t="s">
        <v>83</v>
      </c>
      <c r="C95" s="62" t="s">
        <v>83</v>
      </c>
      <c r="D95" s="62" t="s">
        <v>170</v>
      </c>
      <c r="E95" s="62" t="s">
        <v>171</v>
      </c>
      <c r="F95" s="62" t="s">
        <v>85</v>
      </c>
      <c r="G95" s="49">
        <v>846.92</v>
      </c>
      <c r="H95" s="49">
        <v>846.92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12"/>
      <c r="P95" s="11"/>
    </row>
    <row r="96" ht="18" customHeight="1" spans="1:16">
      <c r="A96" s="62" t="s">
        <v>104</v>
      </c>
      <c r="B96" s="62" t="s">
        <v>94</v>
      </c>
      <c r="C96" s="62" t="s">
        <v>77</v>
      </c>
      <c r="D96" s="62" t="s">
        <v>170</v>
      </c>
      <c r="E96" s="62" t="s">
        <v>171</v>
      </c>
      <c r="F96" s="62" t="s">
        <v>110</v>
      </c>
      <c r="G96" s="49">
        <v>4.93</v>
      </c>
      <c r="H96" s="49">
        <v>4.93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12"/>
      <c r="P96" s="11"/>
    </row>
    <row r="97" ht="18" customHeight="1" spans="1:16">
      <c r="A97" s="62" t="s">
        <v>104</v>
      </c>
      <c r="B97" s="62" t="s">
        <v>90</v>
      </c>
      <c r="C97" s="62" t="s">
        <v>83</v>
      </c>
      <c r="D97" s="62" t="s">
        <v>170</v>
      </c>
      <c r="E97" s="62" t="s">
        <v>171</v>
      </c>
      <c r="F97" s="62" t="s">
        <v>106</v>
      </c>
      <c r="G97" s="49">
        <v>6.8</v>
      </c>
      <c r="H97" s="49">
        <v>0</v>
      </c>
      <c r="I97" s="49">
        <v>0</v>
      </c>
      <c r="J97" s="49">
        <v>6.8</v>
      </c>
      <c r="K97" s="49">
        <v>0</v>
      </c>
      <c r="L97" s="49">
        <v>0</v>
      </c>
      <c r="M97" s="49">
        <v>0</v>
      </c>
      <c r="N97" s="49">
        <v>0</v>
      </c>
      <c r="O97" s="12"/>
      <c r="P97" s="11"/>
    </row>
    <row r="98" ht="18" customHeight="1" spans="1:16">
      <c r="A98" s="62" t="s">
        <v>104</v>
      </c>
      <c r="B98" s="62" t="s">
        <v>94</v>
      </c>
      <c r="C98" s="62" t="s">
        <v>77</v>
      </c>
      <c r="D98" s="62" t="s">
        <v>170</v>
      </c>
      <c r="E98" s="62" t="s">
        <v>171</v>
      </c>
      <c r="F98" s="62" t="s">
        <v>110</v>
      </c>
      <c r="G98" s="49">
        <v>2.3</v>
      </c>
      <c r="H98" s="49">
        <v>2.3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12"/>
      <c r="P98" s="11"/>
    </row>
    <row r="99" ht="18" customHeight="1" spans="1:16">
      <c r="A99" s="62" t="s">
        <v>111</v>
      </c>
      <c r="B99" s="62" t="s">
        <v>112</v>
      </c>
      <c r="C99" s="62" t="s">
        <v>83</v>
      </c>
      <c r="D99" s="62" t="s">
        <v>170</v>
      </c>
      <c r="E99" s="62" t="s">
        <v>171</v>
      </c>
      <c r="F99" s="62" t="s">
        <v>113</v>
      </c>
      <c r="G99" s="49">
        <v>49.28</v>
      </c>
      <c r="H99" s="49">
        <v>49.28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12"/>
      <c r="P99" s="11"/>
    </row>
    <row r="100" ht="18" customHeight="1" spans="1:16">
      <c r="A100" s="62" t="s">
        <v>114</v>
      </c>
      <c r="B100" s="62" t="s">
        <v>83</v>
      </c>
      <c r="C100" s="62" t="s">
        <v>77</v>
      </c>
      <c r="D100" s="62" t="s">
        <v>170</v>
      </c>
      <c r="E100" s="62" t="s">
        <v>171</v>
      </c>
      <c r="F100" s="62" t="s">
        <v>115</v>
      </c>
      <c r="G100" s="49">
        <v>65.7</v>
      </c>
      <c r="H100" s="49">
        <v>65.7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12"/>
      <c r="P100" s="11"/>
    </row>
    <row r="101" ht="18" customHeight="1" spans="1:16">
      <c r="A101" s="62" t="s">
        <v>104</v>
      </c>
      <c r="B101" s="62" t="s">
        <v>94</v>
      </c>
      <c r="C101" s="62" t="s">
        <v>77</v>
      </c>
      <c r="D101" s="62" t="s">
        <v>170</v>
      </c>
      <c r="E101" s="62" t="s">
        <v>171</v>
      </c>
      <c r="F101" s="62" t="s">
        <v>110</v>
      </c>
      <c r="G101" s="49">
        <v>5.75</v>
      </c>
      <c r="H101" s="49">
        <v>5.75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12"/>
      <c r="P101" s="11"/>
    </row>
    <row r="102" ht="18" customHeight="1" spans="1:16">
      <c r="A102" s="62"/>
      <c r="B102" s="62"/>
      <c r="C102" s="62"/>
      <c r="D102" s="62"/>
      <c r="E102" s="62" t="s">
        <v>172</v>
      </c>
      <c r="F102" s="62"/>
      <c r="G102" s="49">
        <v>566.34</v>
      </c>
      <c r="H102" s="49">
        <v>561.77</v>
      </c>
      <c r="I102" s="49">
        <v>0</v>
      </c>
      <c r="J102" s="49">
        <v>4.57</v>
      </c>
      <c r="K102" s="49">
        <v>0</v>
      </c>
      <c r="L102" s="49">
        <v>0</v>
      </c>
      <c r="M102" s="49">
        <v>0</v>
      </c>
      <c r="N102" s="49">
        <v>0</v>
      </c>
      <c r="O102" s="12"/>
      <c r="P102" s="11"/>
    </row>
    <row r="103" ht="18" customHeight="1" spans="1:16">
      <c r="A103" s="62" t="s">
        <v>114</v>
      </c>
      <c r="B103" s="62" t="s">
        <v>83</v>
      </c>
      <c r="C103" s="62" t="s">
        <v>77</v>
      </c>
      <c r="D103" s="62" t="s">
        <v>173</v>
      </c>
      <c r="E103" s="62" t="s">
        <v>174</v>
      </c>
      <c r="F103" s="62" t="s">
        <v>115</v>
      </c>
      <c r="G103" s="49">
        <v>33.37</v>
      </c>
      <c r="H103" s="49">
        <v>33.37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12"/>
      <c r="P103" s="11"/>
    </row>
    <row r="104" ht="18" customHeight="1" spans="1:16">
      <c r="A104" s="62" t="s">
        <v>76</v>
      </c>
      <c r="B104" s="62" t="s">
        <v>83</v>
      </c>
      <c r="C104" s="62" t="s">
        <v>83</v>
      </c>
      <c r="D104" s="62" t="s">
        <v>173</v>
      </c>
      <c r="E104" s="62" t="s">
        <v>174</v>
      </c>
      <c r="F104" s="62" t="s">
        <v>85</v>
      </c>
      <c r="G104" s="49">
        <v>360.84</v>
      </c>
      <c r="H104" s="49">
        <v>360.84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12"/>
      <c r="P104" s="11"/>
    </row>
    <row r="105" ht="18" customHeight="1" spans="1:16">
      <c r="A105" s="62" t="s">
        <v>104</v>
      </c>
      <c r="B105" s="62" t="s">
        <v>94</v>
      </c>
      <c r="C105" s="62" t="s">
        <v>77</v>
      </c>
      <c r="D105" s="62" t="s">
        <v>173</v>
      </c>
      <c r="E105" s="62" t="s">
        <v>174</v>
      </c>
      <c r="F105" s="62" t="s">
        <v>110</v>
      </c>
      <c r="G105" s="49">
        <v>1.17</v>
      </c>
      <c r="H105" s="49">
        <v>1.17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12"/>
      <c r="P105" s="11"/>
    </row>
    <row r="106" ht="18" customHeight="1" spans="1:16">
      <c r="A106" s="62" t="s">
        <v>104</v>
      </c>
      <c r="B106" s="62" t="s">
        <v>96</v>
      </c>
      <c r="C106" s="62" t="s">
        <v>77</v>
      </c>
      <c r="D106" s="62" t="s">
        <v>173</v>
      </c>
      <c r="E106" s="62" t="s">
        <v>174</v>
      </c>
      <c r="F106" s="62" t="s">
        <v>108</v>
      </c>
      <c r="G106" s="49">
        <v>1.73</v>
      </c>
      <c r="H106" s="49">
        <v>0</v>
      </c>
      <c r="I106" s="49">
        <v>0</v>
      </c>
      <c r="J106" s="49">
        <v>1.73</v>
      </c>
      <c r="K106" s="49">
        <v>0</v>
      </c>
      <c r="L106" s="49">
        <v>0</v>
      </c>
      <c r="M106" s="49">
        <v>0</v>
      </c>
      <c r="N106" s="49">
        <v>0</v>
      </c>
      <c r="O106" s="12"/>
      <c r="P106" s="11"/>
    </row>
    <row r="107" ht="18" customHeight="1" spans="1:16">
      <c r="A107" s="62" t="s">
        <v>104</v>
      </c>
      <c r="B107" s="62" t="s">
        <v>94</v>
      </c>
      <c r="C107" s="62" t="s">
        <v>77</v>
      </c>
      <c r="D107" s="62" t="s">
        <v>173</v>
      </c>
      <c r="E107" s="62" t="s">
        <v>174</v>
      </c>
      <c r="F107" s="62" t="s">
        <v>110</v>
      </c>
      <c r="G107" s="49">
        <v>5.43</v>
      </c>
      <c r="H107" s="49">
        <v>5.43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12"/>
      <c r="P107" s="11"/>
    </row>
    <row r="108" ht="18" customHeight="1" spans="1:16">
      <c r="A108" s="62" t="s">
        <v>111</v>
      </c>
      <c r="B108" s="62" t="s">
        <v>112</v>
      </c>
      <c r="C108" s="62" t="s">
        <v>83</v>
      </c>
      <c r="D108" s="62" t="s">
        <v>173</v>
      </c>
      <c r="E108" s="62" t="s">
        <v>174</v>
      </c>
      <c r="F108" s="62" t="s">
        <v>113</v>
      </c>
      <c r="G108" s="49">
        <v>25.03</v>
      </c>
      <c r="H108" s="49">
        <v>25.03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12"/>
      <c r="P108" s="11"/>
    </row>
    <row r="109" ht="18" customHeight="1" spans="1:16">
      <c r="A109" s="62" t="s">
        <v>104</v>
      </c>
      <c r="B109" s="62" t="s">
        <v>90</v>
      </c>
      <c r="C109" s="62" t="s">
        <v>90</v>
      </c>
      <c r="D109" s="62" t="s">
        <v>173</v>
      </c>
      <c r="E109" s="62" t="s">
        <v>174</v>
      </c>
      <c r="F109" s="62" t="s">
        <v>107</v>
      </c>
      <c r="G109" s="49">
        <v>66.73</v>
      </c>
      <c r="H109" s="49">
        <v>66.73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12"/>
      <c r="P109" s="11"/>
    </row>
    <row r="110" ht="18" customHeight="1" spans="1:16">
      <c r="A110" s="62" t="s">
        <v>76</v>
      </c>
      <c r="B110" s="62" t="s">
        <v>83</v>
      </c>
      <c r="C110" s="62" t="s">
        <v>83</v>
      </c>
      <c r="D110" s="62" t="s">
        <v>173</v>
      </c>
      <c r="E110" s="62" t="s">
        <v>174</v>
      </c>
      <c r="F110" s="62" t="s">
        <v>85</v>
      </c>
      <c r="G110" s="49">
        <v>69.2</v>
      </c>
      <c r="H110" s="49">
        <v>69.2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12"/>
      <c r="P110" s="11"/>
    </row>
    <row r="111" ht="18" customHeight="1" spans="1:16">
      <c r="A111" s="62" t="s">
        <v>104</v>
      </c>
      <c r="B111" s="62" t="s">
        <v>90</v>
      </c>
      <c r="C111" s="62" t="s">
        <v>83</v>
      </c>
      <c r="D111" s="62" t="s">
        <v>173</v>
      </c>
      <c r="E111" s="62" t="s">
        <v>174</v>
      </c>
      <c r="F111" s="62" t="s">
        <v>106</v>
      </c>
      <c r="G111" s="49">
        <v>2.84</v>
      </c>
      <c r="H111" s="49">
        <v>0</v>
      </c>
      <c r="I111" s="49">
        <v>0</v>
      </c>
      <c r="J111" s="49">
        <v>2.84</v>
      </c>
      <c r="K111" s="49">
        <v>0</v>
      </c>
      <c r="L111" s="49">
        <v>0</v>
      </c>
      <c r="M111" s="49">
        <v>0</v>
      </c>
      <c r="N111" s="49">
        <v>0</v>
      </c>
      <c r="O111" s="12"/>
      <c r="P111" s="11"/>
    </row>
    <row r="112" ht="18" customHeight="1" spans="1:16">
      <c r="A112" s="62"/>
      <c r="B112" s="62"/>
      <c r="C112" s="62"/>
      <c r="D112" s="62"/>
      <c r="E112" s="62" t="s">
        <v>175</v>
      </c>
      <c r="F112" s="62"/>
      <c r="G112" s="49">
        <v>448.79</v>
      </c>
      <c r="H112" s="49">
        <v>431.36</v>
      </c>
      <c r="I112" s="49">
        <v>0</v>
      </c>
      <c r="J112" s="49">
        <v>12.72</v>
      </c>
      <c r="K112" s="49">
        <v>4.71</v>
      </c>
      <c r="L112" s="49">
        <v>0</v>
      </c>
      <c r="M112" s="49">
        <v>0</v>
      </c>
      <c r="N112" s="49">
        <v>0</v>
      </c>
      <c r="O112" s="12"/>
      <c r="P112" s="11"/>
    </row>
    <row r="113" ht="18" customHeight="1" spans="1:16">
      <c r="A113" s="62" t="s">
        <v>104</v>
      </c>
      <c r="B113" s="62" t="s">
        <v>94</v>
      </c>
      <c r="C113" s="62" t="s">
        <v>77</v>
      </c>
      <c r="D113" s="62" t="s">
        <v>176</v>
      </c>
      <c r="E113" s="62" t="s">
        <v>177</v>
      </c>
      <c r="F113" s="62" t="s">
        <v>110</v>
      </c>
      <c r="G113" s="49">
        <v>1.93</v>
      </c>
      <c r="H113" s="49">
        <v>1.93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12"/>
      <c r="P113" s="11"/>
    </row>
    <row r="114" ht="18" customHeight="1" spans="1:16">
      <c r="A114" s="62" t="s">
        <v>114</v>
      </c>
      <c r="B114" s="62" t="s">
        <v>83</v>
      </c>
      <c r="C114" s="62" t="s">
        <v>77</v>
      </c>
      <c r="D114" s="62" t="s">
        <v>176</v>
      </c>
      <c r="E114" s="62" t="s">
        <v>177</v>
      </c>
      <c r="F114" s="62" t="s">
        <v>115</v>
      </c>
      <c r="G114" s="49">
        <v>25.7</v>
      </c>
      <c r="H114" s="49">
        <v>25.7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12"/>
      <c r="P114" s="11"/>
    </row>
    <row r="115" ht="18" customHeight="1" spans="1:16">
      <c r="A115" s="62" t="s">
        <v>76</v>
      </c>
      <c r="B115" s="62" t="s">
        <v>77</v>
      </c>
      <c r="C115" s="62" t="s">
        <v>81</v>
      </c>
      <c r="D115" s="62" t="s">
        <v>176</v>
      </c>
      <c r="E115" s="62" t="s">
        <v>177</v>
      </c>
      <c r="F115" s="62" t="s">
        <v>82</v>
      </c>
      <c r="G115" s="49">
        <v>21.44</v>
      </c>
      <c r="H115" s="49">
        <v>21.44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12"/>
      <c r="P115" s="11"/>
    </row>
    <row r="116" ht="18" customHeight="1" spans="1:16">
      <c r="A116" s="62" t="s">
        <v>111</v>
      </c>
      <c r="B116" s="62" t="s">
        <v>112</v>
      </c>
      <c r="C116" s="62" t="s">
        <v>83</v>
      </c>
      <c r="D116" s="62" t="s">
        <v>176</v>
      </c>
      <c r="E116" s="62" t="s">
        <v>177</v>
      </c>
      <c r="F116" s="62" t="s">
        <v>113</v>
      </c>
      <c r="G116" s="49">
        <v>19.28</v>
      </c>
      <c r="H116" s="49">
        <v>19.28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12"/>
      <c r="P116" s="11"/>
    </row>
    <row r="117" ht="18" customHeight="1" spans="1:16">
      <c r="A117" s="62" t="s">
        <v>76</v>
      </c>
      <c r="B117" s="62" t="s">
        <v>77</v>
      </c>
      <c r="C117" s="62" t="s">
        <v>81</v>
      </c>
      <c r="D117" s="62" t="s">
        <v>176</v>
      </c>
      <c r="E117" s="62" t="s">
        <v>177</v>
      </c>
      <c r="F117" s="62" t="s">
        <v>82</v>
      </c>
      <c r="G117" s="49">
        <v>308.46</v>
      </c>
      <c r="H117" s="49">
        <v>308.46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12"/>
      <c r="P117" s="11"/>
    </row>
    <row r="118" ht="18" customHeight="1" spans="1:16">
      <c r="A118" s="62" t="s">
        <v>104</v>
      </c>
      <c r="B118" s="62" t="s">
        <v>94</v>
      </c>
      <c r="C118" s="62" t="s">
        <v>77</v>
      </c>
      <c r="D118" s="62" t="s">
        <v>176</v>
      </c>
      <c r="E118" s="62" t="s">
        <v>177</v>
      </c>
      <c r="F118" s="62" t="s">
        <v>110</v>
      </c>
      <c r="G118" s="49">
        <v>2.25</v>
      </c>
      <c r="H118" s="49">
        <v>2.25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49">
        <v>0</v>
      </c>
      <c r="O118" s="12"/>
      <c r="P118" s="11"/>
    </row>
    <row r="119" ht="18" customHeight="1" spans="1:16">
      <c r="A119" s="62" t="s">
        <v>104</v>
      </c>
      <c r="B119" s="62" t="s">
        <v>90</v>
      </c>
      <c r="C119" s="62" t="s">
        <v>90</v>
      </c>
      <c r="D119" s="62" t="s">
        <v>176</v>
      </c>
      <c r="E119" s="62" t="s">
        <v>177</v>
      </c>
      <c r="F119" s="62" t="s">
        <v>107</v>
      </c>
      <c r="G119" s="49">
        <v>51.4</v>
      </c>
      <c r="H119" s="49">
        <v>51.4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12"/>
      <c r="P119" s="11"/>
    </row>
    <row r="120" ht="18" customHeight="1" spans="1:16">
      <c r="A120" s="62" t="s">
        <v>76</v>
      </c>
      <c r="B120" s="62" t="s">
        <v>77</v>
      </c>
      <c r="C120" s="62" t="s">
        <v>81</v>
      </c>
      <c r="D120" s="62" t="s">
        <v>176</v>
      </c>
      <c r="E120" s="62" t="s">
        <v>177</v>
      </c>
      <c r="F120" s="62" t="s">
        <v>82</v>
      </c>
      <c r="G120" s="49">
        <v>4.71</v>
      </c>
      <c r="H120" s="49">
        <v>0</v>
      </c>
      <c r="I120" s="49">
        <v>0</v>
      </c>
      <c r="J120" s="49">
        <v>0</v>
      </c>
      <c r="K120" s="49">
        <v>4.71</v>
      </c>
      <c r="L120" s="49">
        <v>0</v>
      </c>
      <c r="M120" s="49">
        <v>0</v>
      </c>
      <c r="N120" s="49">
        <v>0</v>
      </c>
      <c r="O120" s="12"/>
      <c r="P120" s="11"/>
    </row>
    <row r="121" ht="18" customHeight="1" spans="1:16">
      <c r="A121" s="62" t="s">
        <v>104</v>
      </c>
      <c r="B121" s="62" t="s">
        <v>96</v>
      </c>
      <c r="C121" s="62" t="s">
        <v>77</v>
      </c>
      <c r="D121" s="62" t="s">
        <v>176</v>
      </c>
      <c r="E121" s="62" t="s">
        <v>177</v>
      </c>
      <c r="F121" s="62" t="s">
        <v>108</v>
      </c>
      <c r="G121" s="49">
        <v>1.25</v>
      </c>
      <c r="H121" s="49">
        <v>0</v>
      </c>
      <c r="I121" s="49">
        <v>0</v>
      </c>
      <c r="J121" s="49">
        <v>1.25</v>
      </c>
      <c r="K121" s="49">
        <v>0</v>
      </c>
      <c r="L121" s="49">
        <v>0</v>
      </c>
      <c r="M121" s="49">
        <v>0</v>
      </c>
      <c r="N121" s="49">
        <v>0</v>
      </c>
      <c r="O121" s="12"/>
      <c r="P121" s="11"/>
    </row>
    <row r="122" ht="18" customHeight="1" spans="1:16">
      <c r="A122" s="62" t="s">
        <v>104</v>
      </c>
      <c r="B122" s="62" t="s">
        <v>94</v>
      </c>
      <c r="C122" s="62" t="s">
        <v>77</v>
      </c>
      <c r="D122" s="62" t="s">
        <v>176</v>
      </c>
      <c r="E122" s="62" t="s">
        <v>177</v>
      </c>
      <c r="F122" s="62" t="s">
        <v>110</v>
      </c>
      <c r="G122" s="49">
        <v>0.9</v>
      </c>
      <c r="H122" s="49">
        <v>0.9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12"/>
      <c r="P122" s="11"/>
    </row>
    <row r="123" ht="18" customHeight="1" spans="1:16">
      <c r="A123" s="62" t="s">
        <v>104</v>
      </c>
      <c r="B123" s="62" t="s">
        <v>90</v>
      </c>
      <c r="C123" s="62" t="s">
        <v>83</v>
      </c>
      <c r="D123" s="62" t="s">
        <v>176</v>
      </c>
      <c r="E123" s="62" t="s">
        <v>177</v>
      </c>
      <c r="F123" s="62" t="s">
        <v>106</v>
      </c>
      <c r="G123" s="49">
        <v>11.47</v>
      </c>
      <c r="H123" s="49">
        <v>0</v>
      </c>
      <c r="I123" s="49">
        <v>0</v>
      </c>
      <c r="J123" s="49">
        <v>11.47</v>
      </c>
      <c r="K123" s="49">
        <v>0</v>
      </c>
      <c r="L123" s="49">
        <v>0</v>
      </c>
      <c r="M123" s="49">
        <v>0</v>
      </c>
      <c r="N123" s="49">
        <v>0</v>
      </c>
      <c r="O123" s="12"/>
      <c r="P123" s="11"/>
    </row>
    <row r="124" ht="18" customHeight="1" spans="1:16">
      <c r="A124" s="62"/>
      <c r="B124" s="62"/>
      <c r="C124" s="62"/>
      <c r="D124" s="62"/>
      <c r="E124" s="62" t="s">
        <v>178</v>
      </c>
      <c r="F124" s="62"/>
      <c r="G124" s="49">
        <v>618.1</v>
      </c>
      <c r="H124" s="49">
        <v>606.6</v>
      </c>
      <c r="I124" s="49">
        <v>0</v>
      </c>
      <c r="J124" s="49">
        <v>11.5</v>
      </c>
      <c r="K124" s="49">
        <v>0</v>
      </c>
      <c r="L124" s="49">
        <v>0</v>
      </c>
      <c r="M124" s="49">
        <v>0</v>
      </c>
      <c r="N124" s="49">
        <v>0</v>
      </c>
      <c r="O124" s="12"/>
      <c r="P124" s="11"/>
    </row>
    <row r="125" ht="18" customHeight="1" spans="1:16">
      <c r="A125" s="62" t="s">
        <v>76</v>
      </c>
      <c r="B125" s="62" t="s">
        <v>96</v>
      </c>
      <c r="C125" s="62" t="s">
        <v>77</v>
      </c>
      <c r="D125" s="62" t="s">
        <v>179</v>
      </c>
      <c r="E125" s="62" t="s">
        <v>180</v>
      </c>
      <c r="F125" s="62" t="s">
        <v>97</v>
      </c>
      <c r="G125" s="49">
        <v>396.98</v>
      </c>
      <c r="H125" s="49">
        <v>396.98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12"/>
      <c r="P125" s="11"/>
    </row>
    <row r="126" ht="18" customHeight="1" spans="1:16">
      <c r="A126" s="62" t="s">
        <v>104</v>
      </c>
      <c r="B126" s="62" t="s">
        <v>90</v>
      </c>
      <c r="C126" s="62" t="s">
        <v>90</v>
      </c>
      <c r="D126" s="62" t="s">
        <v>179</v>
      </c>
      <c r="E126" s="62" t="s">
        <v>180</v>
      </c>
      <c r="F126" s="62" t="s">
        <v>107</v>
      </c>
      <c r="G126" s="49">
        <v>72.19</v>
      </c>
      <c r="H126" s="49">
        <v>72.19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12"/>
      <c r="P126" s="11"/>
    </row>
    <row r="127" ht="18" customHeight="1" spans="1:16">
      <c r="A127" s="62" t="s">
        <v>104</v>
      </c>
      <c r="B127" s="62" t="s">
        <v>94</v>
      </c>
      <c r="C127" s="62" t="s">
        <v>77</v>
      </c>
      <c r="D127" s="62" t="s">
        <v>179</v>
      </c>
      <c r="E127" s="62" t="s">
        <v>180</v>
      </c>
      <c r="F127" s="62" t="s">
        <v>110</v>
      </c>
      <c r="G127" s="49">
        <v>5.87</v>
      </c>
      <c r="H127" s="49">
        <v>5.87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12"/>
      <c r="P127" s="11"/>
    </row>
    <row r="128" ht="18" customHeight="1" spans="1:16">
      <c r="A128" s="62" t="s">
        <v>114</v>
      </c>
      <c r="B128" s="62" t="s">
        <v>83</v>
      </c>
      <c r="C128" s="62" t="s">
        <v>77</v>
      </c>
      <c r="D128" s="62" t="s">
        <v>179</v>
      </c>
      <c r="E128" s="62" t="s">
        <v>180</v>
      </c>
      <c r="F128" s="62" t="s">
        <v>115</v>
      </c>
      <c r="G128" s="49">
        <v>36.1</v>
      </c>
      <c r="H128" s="49">
        <v>36.1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12"/>
      <c r="P128" s="11"/>
    </row>
    <row r="129" ht="18" customHeight="1" spans="1:16">
      <c r="A129" s="62" t="s">
        <v>104</v>
      </c>
      <c r="B129" s="62" t="s">
        <v>90</v>
      </c>
      <c r="C129" s="62" t="s">
        <v>83</v>
      </c>
      <c r="D129" s="62" t="s">
        <v>179</v>
      </c>
      <c r="E129" s="62" t="s">
        <v>180</v>
      </c>
      <c r="F129" s="62" t="s">
        <v>106</v>
      </c>
      <c r="G129" s="49">
        <v>8.04</v>
      </c>
      <c r="H129" s="49">
        <v>0</v>
      </c>
      <c r="I129" s="49">
        <v>0</v>
      </c>
      <c r="J129" s="49">
        <v>8.04</v>
      </c>
      <c r="K129" s="49">
        <v>0</v>
      </c>
      <c r="L129" s="49">
        <v>0</v>
      </c>
      <c r="M129" s="49">
        <v>0</v>
      </c>
      <c r="N129" s="49">
        <v>0</v>
      </c>
      <c r="O129" s="12"/>
      <c r="P129" s="11"/>
    </row>
    <row r="130" ht="18" customHeight="1" spans="1:16">
      <c r="A130" s="62" t="s">
        <v>76</v>
      </c>
      <c r="B130" s="62" t="s">
        <v>96</v>
      </c>
      <c r="C130" s="62" t="s">
        <v>77</v>
      </c>
      <c r="D130" s="62" t="s">
        <v>179</v>
      </c>
      <c r="E130" s="62" t="s">
        <v>180</v>
      </c>
      <c r="F130" s="62" t="s">
        <v>97</v>
      </c>
      <c r="G130" s="49">
        <v>67.11</v>
      </c>
      <c r="H130" s="49">
        <v>67.11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12"/>
      <c r="P130" s="11"/>
    </row>
    <row r="131" ht="18" customHeight="1" spans="1:16">
      <c r="A131" s="62" t="s">
        <v>104</v>
      </c>
      <c r="B131" s="62" t="s">
        <v>96</v>
      </c>
      <c r="C131" s="62" t="s">
        <v>77</v>
      </c>
      <c r="D131" s="62" t="s">
        <v>179</v>
      </c>
      <c r="E131" s="62" t="s">
        <v>180</v>
      </c>
      <c r="F131" s="62" t="s">
        <v>108</v>
      </c>
      <c r="G131" s="49">
        <v>3.46</v>
      </c>
      <c r="H131" s="49">
        <v>0</v>
      </c>
      <c r="I131" s="49">
        <v>0</v>
      </c>
      <c r="J131" s="49">
        <v>3.46</v>
      </c>
      <c r="K131" s="49">
        <v>0</v>
      </c>
      <c r="L131" s="49">
        <v>0</v>
      </c>
      <c r="M131" s="49">
        <v>0</v>
      </c>
      <c r="N131" s="49">
        <v>0</v>
      </c>
      <c r="O131" s="12"/>
      <c r="P131" s="11"/>
    </row>
    <row r="132" ht="18" customHeight="1" spans="1:16">
      <c r="A132" s="62" t="s">
        <v>104</v>
      </c>
      <c r="B132" s="62" t="s">
        <v>94</v>
      </c>
      <c r="C132" s="62" t="s">
        <v>77</v>
      </c>
      <c r="D132" s="62" t="s">
        <v>179</v>
      </c>
      <c r="E132" s="62" t="s">
        <v>180</v>
      </c>
      <c r="F132" s="62" t="s">
        <v>110</v>
      </c>
      <c r="G132" s="49">
        <v>1.27</v>
      </c>
      <c r="H132" s="49">
        <v>1.27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12"/>
      <c r="P132" s="11"/>
    </row>
    <row r="133" ht="18" customHeight="1" spans="1:16">
      <c r="A133" s="62" t="s">
        <v>111</v>
      </c>
      <c r="B133" s="62" t="s">
        <v>112</v>
      </c>
      <c r="C133" s="62" t="s">
        <v>83</v>
      </c>
      <c r="D133" s="62" t="s">
        <v>179</v>
      </c>
      <c r="E133" s="62" t="s">
        <v>180</v>
      </c>
      <c r="F133" s="62" t="s">
        <v>113</v>
      </c>
      <c r="G133" s="49">
        <v>27.08</v>
      </c>
      <c r="H133" s="49">
        <v>27.08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12"/>
      <c r="P133" s="11"/>
    </row>
    <row r="134" ht="18" customHeight="1" spans="1:16">
      <c r="A134" s="62"/>
      <c r="B134" s="62"/>
      <c r="C134" s="62"/>
      <c r="D134" s="62"/>
      <c r="E134" s="62" t="s">
        <v>181</v>
      </c>
      <c r="F134" s="62"/>
      <c r="G134" s="49">
        <v>2560.22</v>
      </c>
      <c r="H134" s="49">
        <v>2507.12</v>
      </c>
      <c r="I134" s="49">
        <v>0</v>
      </c>
      <c r="J134" s="49">
        <v>53.1</v>
      </c>
      <c r="K134" s="49">
        <v>0</v>
      </c>
      <c r="L134" s="49">
        <v>0</v>
      </c>
      <c r="M134" s="49">
        <v>0</v>
      </c>
      <c r="N134" s="49">
        <v>0</v>
      </c>
      <c r="O134" s="12"/>
      <c r="P134" s="11"/>
    </row>
    <row r="135" ht="18" customHeight="1" spans="1:16">
      <c r="A135" s="62" t="s">
        <v>104</v>
      </c>
      <c r="B135" s="62" t="s">
        <v>94</v>
      </c>
      <c r="C135" s="62" t="s">
        <v>77</v>
      </c>
      <c r="D135" s="62" t="s">
        <v>182</v>
      </c>
      <c r="E135" s="62" t="s">
        <v>183</v>
      </c>
      <c r="F135" s="62" t="s">
        <v>110</v>
      </c>
      <c r="G135" s="49">
        <v>13.06</v>
      </c>
      <c r="H135" s="49">
        <v>13.06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12"/>
      <c r="P135" s="11"/>
    </row>
    <row r="136" ht="18" customHeight="1" spans="1:16">
      <c r="A136" s="62" t="s">
        <v>114</v>
      </c>
      <c r="B136" s="62" t="s">
        <v>83</v>
      </c>
      <c r="C136" s="62" t="s">
        <v>77</v>
      </c>
      <c r="D136" s="62" t="s">
        <v>182</v>
      </c>
      <c r="E136" s="62" t="s">
        <v>183</v>
      </c>
      <c r="F136" s="62" t="s">
        <v>115</v>
      </c>
      <c r="G136" s="49">
        <v>149.22</v>
      </c>
      <c r="H136" s="49">
        <v>149.22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12"/>
      <c r="P136" s="11"/>
    </row>
    <row r="137" ht="18" customHeight="1" spans="1:16">
      <c r="A137" s="62" t="s">
        <v>104</v>
      </c>
      <c r="B137" s="62" t="s">
        <v>94</v>
      </c>
      <c r="C137" s="62" t="s">
        <v>77</v>
      </c>
      <c r="D137" s="62" t="s">
        <v>182</v>
      </c>
      <c r="E137" s="62" t="s">
        <v>183</v>
      </c>
      <c r="F137" s="62" t="s">
        <v>110</v>
      </c>
      <c r="G137" s="49">
        <v>16.43</v>
      </c>
      <c r="H137" s="49">
        <v>16.43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12"/>
      <c r="P137" s="11"/>
    </row>
    <row r="138" ht="18" customHeight="1" spans="1:16">
      <c r="A138" s="62" t="s">
        <v>76</v>
      </c>
      <c r="B138" s="62" t="s">
        <v>83</v>
      </c>
      <c r="C138" s="62" t="s">
        <v>81</v>
      </c>
      <c r="D138" s="62" t="s">
        <v>182</v>
      </c>
      <c r="E138" s="62" t="s">
        <v>183</v>
      </c>
      <c r="F138" s="62" t="s">
        <v>86</v>
      </c>
      <c r="G138" s="49">
        <v>1637.53</v>
      </c>
      <c r="H138" s="49">
        <v>1637.53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12"/>
      <c r="P138" s="11"/>
    </row>
    <row r="139" ht="18" customHeight="1" spans="1:16">
      <c r="A139" s="62" t="s">
        <v>111</v>
      </c>
      <c r="B139" s="62" t="s">
        <v>112</v>
      </c>
      <c r="C139" s="62" t="s">
        <v>83</v>
      </c>
      <c r="D139" s="62" t="s">
        <v>182</v>
      </c>
      <c r="E139" s="62" t="s">
        <v>183</v>
      </c>
      <c r="F139" s="62" t="s">
        <v>113</v>
      </c>
      <c r="G139" s="49">
        <v>111.91</v>
      </c>
      <c r="H139" s="49">
        <v>111.91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12"/>
      <c r="P139" s="11"/>
    </row>
    <row r="140" ht="18" customHeight="1" spans="1:16">
      <c r="A140" s="62" t="s">
        <v>104</v>
      </c>
      <c r="B140" s="62" t="s">
        <v>96</v>
      </c>
      <c r="C140" s="62" t="s">
        <v>77</v>
      </c>
      <c r="D140" s="62" t="s">
        <v>182</v>
      </c>
      <c r="E140" s="62" t="s">
        <v>183</v>
      </c>
      <c r="F140" s="62" t="s">
        <v>108</v>
      </c>
      <c r="G140" s="49">
        <v>8.2</v>
      </c>
      <c r="H140" s="49">
        <v>0</v>
      </c>
      <c r="I140" s="49">
        <v>0</v>
      </c>
      <c r="J140" s="49">
        <v>8.2</v>
      </c>
      <c r="K140" s="49">
        <v>0</v>
      </c>
      <c r="L140" s="49">
        <v>0</v>
      </c>
      <c r="M140" s="49">
        <v>0</v>
      </c>
      <c r="N140" s="49">
        <v>0</v>
      </c>
      <c r="O140" s="12"/>
      <c r="P140" s="11"/>
    </row>
    <row r="141" ht="18" customHeight="1" spans="1:16">
      <c r="A141" s="62" t="s">
        <v>104</v>
      </c>
      <c r="B141" s="62" t="s">
        <v>90</v>
      </c>
      <c r="C141" s="62" t="s">
        <v>90</v>
      </c>
      <c r="D141" s="62" t="s">
        <v>182</v>
      </c>
      <c r="E141" s="62" t="s">
        <v>183</v>
      </c>
      <c r="F141" s="62" t="s">
        <v>107</v>
      </c>
      <c r="G141" s="49">
        <v>298.43</v>
      </c>
      <c r="H141" s="49">
        <v>298.43</v>
      </c>
      <c r="I141" s="49">
        <v>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12"/>
      <c r="P141" s="11"/>
    </row>
    <row r="142" ht="18" customHeight="1" spans="1:16">
      <c r="A142" s="62" t="s">
        <v>76</v>
      </c>
      <c r="B142" s="62" t="s">
        <v>83</v>
      </c>
      <c r="C142" s="62" t="s">
        <v>81</v>
      </c>
      <c r="D142" s="62" t="s">
        <v>182</v>
      </c>
      <c r="E142" s="62" t="s">
        <v>183</v>
      </c>
      <c r="F142" s="62" t="s">
        <v>86</v>
      </c>
      <c r="G142" s="49">
        <v>280.54</v>
      </c>
      <c r="H142" s="49">
        <v>280.54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12"/>
      <c r="P142" s="11"/>
    </row>
    <row r="143" ht="18" customHeight="1" spans="1:16">
      <c r="A143" s="62" t="s">
        <v>104</v>
      </c>
      <c r="B143" s="62" t="s">
        <v>90</v>
      </c>
      <c r="C143" s="62" t="s">
        <v>83</v>
      </c>
      <c r="D143" s="62" t="s">
        <v>182</v>
      </c>
      <c r="E143" s="62" t="s">
        <v>183</v>
      </c>
      <c r="F143" s="62" t="s">
        <v>106</v>
      </c>
      <c r="G143" s="49">
        <v>44.9</v>
      </c>
      <c r="H143" s="49">
        <v>0</v>
      </c>
      <c r="I143" s="49">
        <v>0</v>
      </c>
      <c r="J143" s="49">
        <v>44.9</v>
      </c>
      <c r="K143" s="49">
        <v>0</v>
      </c>
      <c r="L143" s="49">
        <v>0</v>
      </c>
      <c r="M143" s="49">
        <v>0</v>
      </c>
      <c r="N143" s="49">
        <v>0</v>
      </c>
      <c r="O143" s="12"/>
      <c r="P143" s="11"/>
    </row>
    <row r="144" ht="18" customHeight="1" spans="1:16">
      <c r="A144" s="62"/>
      <c r="B144" s="62"/>
      <c r="C144" s="62"/>
      <c r="D144" s="62"/>
      <c r="E144" s="62" t="s">
        <v>184</v>
      </c>
      <c r="F144" s="62"/>
      <c r="G144" s="49">
        <v>1467.37</v>
      </c>
      <c r="H144" s="49">
        <v>1404.08</v>
      </c>
      <c r="I144" s="49">
        <v>0</v>
      </c>
      <c r="J144" s="49">
        <v>63.29</v>
      </c>
      <c r="K144" s="49">
        <v>0</v>
      </c>
      <c r="L144" s="49">
        <v>0</v>
      </c>
      <c r="M144" s="49">
        <v>0</v>
      </c>
      <c r="N144" s="49">
        <v>0</v>
      </c>
      <c r="O144" s="12"/>
      <c r="P144" s="11"/>
    </row>
    <row r="145" ht="18" customHeight="1" spans="1:16">
      <c r="A145" s="62" t="s">
        <v>114</v>
      </c>
      <c r="B145" s="62" t="s">
        <v>83</v>
      </c>
      <c r="C145" s="62" t="s">
        <v>77</v>
      </c>
      <c r="D145" s="62" t="s">
        <v>185</v>
      </c>
      <c r="E145" s="62" t="s">
        <v>186</v>
      </c>
      <c r="F145" s="62" t="s">
        <v>115</v>
      </c>
      <c r="G145" s="49">
        <v>83.54</v>
      </c>
      <c r="H145" s="49">
        <v>83.54</v>
      </c>
      <c r="I145" s="49">
        <v>0</v>
      </c>
      <c r="J145" s="49">
        <v>0</v>
      </c>
      <c r="K145" s="49">
        <v>0</v>
      </c>
      <c r="L145" s="49">
        <v>0</v>
      </c>
      <c r="M145" s="49">
        <v>0</v>
      </c>
      <c r="N145" s="49">
        <v>0</v>
      </c>
      <c r="O145" s="12"/>
      <c r="P145" s="11"/>
    </row>
    <row r="146" ht="18" customHeight="1" spans="1:16">
      <c r="A146" s="62" t="s">
        <v>76</v>
      </c>
      <c r="B146" s="62" t="s">
        <v>83</v>
      </c>
      <c r="C146" s="62" t="s">
        <v>83</v>
      </c>
      <c r="D146" s="62" t="s">
        <v>185</v>
      </c>
      <c r="E146" s="62" t="s">
        <v>186</v>
      </c>
      <c r="F146" s="62" t="s">
        <v>85</v>
      </c>
      <c r="G146" s="49">
        <v>129.51</v>
      </c>
      <c r="H146" s="49">
        <v>129.51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12"/>
      <c r="P146" s="11"/>
    </row>
    <row r="147" ht="18" customHeight="1" spans="1:16">
      <c r="A147" s="62" t="s">
        <v>104</v>
      </c>
      <c r="B147" s="62" t="s">
        <v>90</v>
      </c>
      <c r="C147" s="62" t="s">
        <v>83</v>
      </c>
      <c r="D147" s="62" t="s">
        <v>185</v>
      </c>
      <c r="E147" s="62" t="s">
        <v>186</v>
      </c>
      <c r="F147" s="62" t="s">
        <v>106</v>
      </c>
      <c r="G147" s="49">
        <v>50.04</v>
      </c>
      <c r="H147" s="49">
        <v>0</v>
      </c>
      <c r="I147" s="49">
        <v>0</v>
      </c>
      <c r="J147" s="49">
        <v>50.04</v>
      </c>
      <c r="K147" s="49">
        <v>0</v>
      </c>
      <c r="L147" s="49">
        <v>0</v>
      </c>
      <c r="M147" s="49">
        <v>0</v>
      </c>
      <c r="N147" s="49">
        <v>0</v>
      </c>
      <c r="O147" s="12"/>
      <c r="P147" s="11"/>
    </row>
    <row r="148" ht="18" customHeight="1" spans="1:16">
      <c r="A148" s="62" t="s">
        <v>76</v>
      </c>
      <c r="B148" s="62" t="s">
        <v>83</v>
      </c>
      <c r="C148" s="62" t="s">
        <v>83</v>
      </c>
      <c r="D148" s="62" t="s">
        <v>185</v>
      </c>
      <c r="E148" s="62" t="s">
        <v>186</v>
      </c>
      <c r="F148" s="62" t="s">
        <v>85</v>
      </c>
      <c r="G148" s="49">
        <v>160.22</v>
      </c>
      <c r="H148" s="49">
        <v>160.22</v>
      </c>
      <c r="I148" s="49">
        <v>0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12"/>
      <c r="P148" s="11"/>
    </row>
    <row r="149" ht="18" customHeight="1" spans="1:16">
      <c r="A149" s="62" t="s">
        <v>104</v>
      </c>
      <c r="B149" s="62" t="s">
        <v>90</v>
      </c>
      <c r="C149" s="62" t="s">
        <v>90</v>
      </c>
      <c r="D149" s="62" t="s">
        <v>185</v>
      </c>
      <c r="E149" s="62" t="s">
        <v>186</v>
      </c>
      <c r="F149" s="62" t="s">
        <v>107</v>
      </c>
      <c r="G149" s="49">
        <v>167.07</v>
      </c>
      <c r="H149" s="49">
        <v>167.07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12"/>
      <c r="P149" s="11"/>
    </row>
    <row r="150" ht="18" customHeight="1" spans="1:16">
      <c r="A150" s="62" t="s">
        <v>76</v>
      </c>
      <c r="B150" s="62" t="s">
        <v>83</v>
      </c>
      <c r="C150" s="62" t="s">
        <v>83</v>
      </c>
      <c r="D150" s="62" t="s">
        <v>185</v>
      </c>
      <c r="E150" s="62" t="s">
        <v>186</v>
      </c>
      <c r="F150" s="62" t="s">
        <v>85</v>
      </c>
      <c r="G150" s="49">
        <v>784.58</v>
      </c>
      <c r="H150" s="49">
        <v>784.58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12"/>
      <c r="P150" s="11"/>
    </row>
    <row r="151" ht="18" customHeight="1" spans="1:16">
      <c r="A151" s="62" t="s">
        <v>104</v>
      </c>
      <c r="B151" s="62" t="s">
        <v>94</v>
      </c>
      <c r="C151" s="62" t="s">
        <v>77</v>
      </c>
      <c r="D151" s="62" t="s">
        <v>185</v>
      </c>
      <c r="E151" s="62" t="s">
        <v>186</v>
      </c>
      <c r="F151" s="62" t="s">
        <v>110</v>
      </c>
      <c r="G151" s="49">
        <v>16.51</v>
      </c>
      <c r="H151" s="49">
        <v>16.51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12"/>
      <c r="P151" s="11"/>
    </row>
    <row r="152" ht="18" customHeight="1" spans="1:16">
      <c r="A152" s="62" t="s">
        <v>111</v>
      </c>
      <c r="B152" s="62" t="s">
        <v>112</v>
      </c>
      <c r="C152" s="62" t="s">
        <v>83</v>
      </c>
      <c r="D152" s="62" t="s">
        <v>185</v>
      </c>
      <c r="E152" s="62" t="s">
        <v>186</v>
      </c>
      <c r="F152" s="62" t="s">
        <v>113</v>
      </c>
      <c r="G152" s="49">
        <v>62.65</v>
      </c>
      <c r="H152" s="49">
        <v>62.65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12"/>
      <c r="P152" s="11"/>
    </row>
    <row r="153" ht="18" customHeight="1" spans="1:16">
      <c r="A153" s="62" t="s">
        <v>104</v>
      </c>
      <c r="B153" s="62" t="s">
        <v>96</v>
      </c>
      <c r="C153" s="62" t="s">
        <v>77</v>
      </c>
      <c r="D153" s="62" t="s">
        <v>185</v>
      </c>
      <c r="E153" s="62" t="s">
        <v>186</v>
      </c>
      <c r="F153" s="62" t="s">
        <v>108</v>
      </c>
      <c r="G153" s="49">
        <v>13.25</v>
      </c>
      <c r="H153" s="49">
        <v>0</v>
      </c>
      <c r="I153" s="49">
        <v>0</v>
      </c>
      <c r="J153" s="49">
        <v>13.25</v>
      </c>
      <c r="K153" s="49">
        <v>0</v>
      </c>
      <c r="L153" s="49">
        <v>0</v>
      </c>
      <c r="M153" s="49">
        <v>0</v>
      </c>
      <c r="N153" s="49">
        <v>0</v>
      </c>
      <c r="O153" s="12"/>
      <c r="P153" s="11"/>
    </row>
    <row r="154" ht="18" customHeight="1" spans="1:16">
      <c r="A154" s="62"/>
      <c r="B154" s="62"/>
      <c r="C154" s="62"/>
      <c r="D154" s="62"/>
      <c r="E154" s="62" t="s">
        <v>187</v>
      </c>
      <c r="F154" s="62"/>
      <c r="G154" s="49">
        <v>1161.59</v>
      </c>
      <c r="H154" s="49">
        <v>1097.92</v>
      </c>
      <c r="I154" s="49">
        <v>0</v>
      </c>
      <c r="J154" s="49">
        <v>63.67</v>
      </c>
      <c r="K154" s="49">
        <v>0</v>
      </c>
      <c r="L154" s="49">
        <v>0</v>
      </c>
      <c r="M154" s="49">
        <v>0</v>
      </c>
      <c r="N154" s="49">
        <v>0</v>
      </c>
      <c r="O154" s="12"/>
      <c r="P154" s="11"/>
    </row>
    <row r="155" ht="18" customHeight="1" spans="1:16">
      <c r="A155" s="62" t="s">
        <v>76</v>
      </c>
      <c r="B155" s="62" t="s">
        <v>83</v>
      </c>
      <c r="C155" s="62" t="s">
        <v>81</v>
      </c>
      <c r="D155" s="62" t="s">
        <v>188</v>
      </c>
      <c r="E155" s="62" t="s">
        <v>189</v>
      </c>
      <c r="F155" s="62" t="s">
        <v>86</v>
      </c>
      <c r="G155" s="49">
        <v>616.82</v>
      </c>
      <c r="H155" s="49">
        <v>616.82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12"/>
      <c r="P155" s="11"/>
    </row>
    <row r="156" ht="18" customHeight="1" spans="1:16">
      <c r="A156" s="62" t="s">
        <v>104</v>
      </c>
      <c r="B156" s="62" t="s">
        <v>90</v>
      </c>
      <c r="C156" s="62" t="s">
        <v>90</v>
      </c>
      <c r="D156" s="62" t="s">
        <v>188</v>
      </c>
      <c r="E156" s="62" t="s">
        <v>189</v>
      </c>
      <c r="F156" s="62" t="s">
        <v>107</v>
      </c>
      <c r="G156" s="49">
        <v>130.66</v>
      </c>
      <c r="H156" s="49">
        <v>130.66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12"/>
      <c r="P156" s="11"/>
    </row>
    <row r="157" ht="18" customHeight="1" spans="1:16">
      <c r="A157" s="62" t="s">
        <v>76</v>
      </c>
      <c r="B157" s="62" t="s">
        <v>83</v>
      </c>
      <c r="C157" s="62" t="s">
        <v>81</v>
      </c>
      <c r="D157" s="62" t="s">
        <v>188</v>
      </c>
      <c r="E157" s="62" t="s">
        <v>189</v>
      </c>
      <c r="F157" s="62" t="s">
        <v>86</v>
      </c>
      <c r="G157" s="49">
        <v>99.42</v>
      </c>
      <c r="H157" s="49">
        <v>99.42</v>
      </c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12"/>
      <c r="P157" s="11"/>
    </row>
    <row r="158" ht="18" customHeight="1" spans="1:16">
      <c r="A158" s="62" t="s">
        <v>104</v>
      </c>
      <c r="B158" s="62" t="s">
        <v>96</v>
      </c>
      <c r="C158" s="62" t="s">
        <v>77</v>
      </c>
      <c r="D158" s="62" t="s">
        <v>188</v>
      </c>
      <c r="E158" s="62" t="s">
        <v>189</v>
      </c>
      <c r="F158" s="62" t="s">
        <v>108</v>
      </c>
      <c r="G158" s="49">
        <v>15.65</v>
      </c>
      <c r="H158" s="49">
        <v>0</v>
      </c>
      <c r="I158" s="49">
        <v>0</v>
      </c>
      <c r="J158" s="49">
        <v>15.65</v>
      </c>
      <c r="K158" s="49">
        <v>0</v>
      </c>
      <c r="L158" s="49">
        <v>0</v>
      </c>
      <c r="M158" s="49">
        <v>0</v>
      </c>
      <c r="N158" s="49">
        <v>0</v>
      </c>
      <c r="O158" s="12"/>
      <c r="P158" s="11"/>
    </row>
    <row r="159" ht="18" customHeight="1" spans="1:16">
      <c r="A159" s="62" t="s">
        <v>111</v>
      </c>
      <c r="B159" s="62" t="s">
        <v>112</v>
      </c>
      <c r="C159" s="62" t="s">
        <v>83</v>
      </c>
      <c r="D159" s="62" t="s">
        <v>188</v>
      </c>
      <c r="E159" s="62" t="s">
        <v>189</v>
      </c>
      <c r="F159" s="62" t="s">
        <v>113</v>
      </c>
      <c r="G159" s="49">
        <v>49</v>
      </c>
      <c r="H159" s="49">
        <v>49</v>
      </c>
      <c r="I159" s="49">
        <v>0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12"/>
      <c r="P159" s="11"/>
    </row>
    <row r="160" ht="18" customHeight="1" spans="1:16">
      <c r="A160" s="62" t="s">
        <v>104</v>
      </c>
      <c r="B160" s="62" t="s">
        <v>94</v>
      </c>
      <c r="C160" s="62" t="s">
        <v>77</v>
      </c>
      <c r="D160" s="62" t="s">
        <v>188</v>
      </c>
      <c r="E160" s="62" t="s">
        <v>189</v>
      </c>
      <c r="F160" s="62" t="s">
        <v>110</v>
      </c>
      <c r="G160" s="49">
        <v>12.91</v>
      </c>
      <c r="H160" s="49">
        <v>12.91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12"/>
      <c r="P160" s="11"/>
    </row>
    <row r="161" ht="18" customHeight="1" spans="1:16">
      <c r="A161" s="62" t="s">
        <v>114</v>
      </c>
      <c r="B161" s="62" t="s">
        <v>83</v>
      </c>
      <c r="C161" s="62" t="s">
        <v>77</v>
      </c>
      <c r="D161" s="62" t="s">
        <v>188</v>
      </c>
      <c r="E161" s="62" t="s">
        <v>189</v>
      </c>
      <c r="F161" s="62" t="s">
        <v>115</v>
      </c>
      <c r="G161" s="49">
        <v>65.33</v>
      </c>
      <c r="H161" s="49">
        <v>65.33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12"/>
      <c r="P161" s="11"/>
    </row>
    <row r="162" ht="18" customHeight="1" spans="1:16">
      <c r="A162" s="62" t="s">
        <v>104</v>
      </c>
      <c r="B162" s="62" t="s">
        <v>90</v>
      </c>
      <c r="C162" s="62" t="s">
        <v>83</v>
      </c>
      <c r="D162" s="62" t="s">
        <v>188</v>
      </c>
      <c r="E162" s="62" t="s">
        <v>189</v>
      </c>
      <c r="F162" s="62" t="s">
        <v>106</v>
      </c>
      <c r="G162" s="49">
        <v>48.02</v>
      </c>
      <c r="H162" s="49">
        <v>0</v>
      </c>
      <c r="I162" s="49">
        <v>0</v>
      </c>
      <c r="J162" s="49">
        <v>48.02</v>
      </c>
      <c r="K162" s="49">
        <v>0</v>
      </c>
      <c r="L162" s="49">
        <v>0</v>
      </c>
      <c r="M162" s="49">
        <v>0</v>
      </c>
      <c r="N162" s="49">
        <v>0</v>
      </c>
      <c r="O162" s="12"/>
      <c r="P162" s="11"/>
    </row>
    <row r="163" ht="18" customHeight="1" spans="1:16">
      <c r="A163" s="62" t="s">
        <v>76</v>
      </c>
      <c r="B163" s="62" t="s">
        <v>83</v>
      </c>
      <c r="C163" s="62" t="s">
        <v>81</v>
      </c>
      <c r="D163" s="62" t="s">
        <v>188</v>
      </c>
      <c r="E163" s="62" t="s">
        <v>189</v>
      </c>
      <c r="F163" s="62" t="s">
        <v>86</v>
      </c>
      <c r="G163" s="49">
        <v>123.78</v>
      </c>
      <c r="H163" s="49">
        <v>123.78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12"/>
      <c r="P163" s="11"/>
    </row>
    <row r="164" ht="18" customHeight="1" spans="1:16">
      <c r="A164" s="62"/>
      <c r="B164" s="62"/>
      <c r="C164" s="62"/>
      <c r="D164" s="62"/>
      <c r="E164" s="62" t="s">
        <v>190</v>
      </c>
      <c r="F164" s="62"/>
      <c r="G164" s="49">
        <v>968.93</v>
      </c>
      <c r="H164" s="49">
        <v>934.27</v>
      </c>
      <c r="I164" s="49">
        <v>0</v>
      </c>
      <c r="J164" s="49">
        <v>34.66</v>
      </c>
      <c r="K164" s="49">
        <v>0</v>
      </c>
      <c r="L164" s="49">
        <v>0</v>
      </c>
      <c r="M164" s="49">
        <v>0</v>
      </c>
      <c r="N164" s="49">
        <v>0</v>
      </c>
      <c r="O164" s="12"/>
      <c r="P164" s="11"/>
    </row>
    <row r="165" ht="18" customHeight="1" spans="1:16">
      <c r="A165" s="62" t="s">
        <v>104</v>
      </c>
      <c r="B165" s="62" t="s">
        <v>94</v>
      </c>
      <c r="C165" s="62" t="s">
        <v>77</v>
      </c>
      <c r="D165" s="62" t="s">
        <v>191</v>
      </c>
      <c r="E165" s="62" t="s">
        <v>192</v>
      </c>
      <c r="F165" s="62" t="s">
        <v>110</v>
      </c>
      <c r="G165" s="49">
        <v>4.87</v>
      </c>
      <c r="H165" s="49">
        <v>4.87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12"/>
      <c r="P165" s="11"/>
    </row>
    <row r="166" ht="18" customHeight="1" spans="1:16">
      <c r="A166" s="62" t="s">
        <v>111</v>
      </c>
      <c r="B166" s="62" t="s">
        <v>112</v>
      </c>
      <c r="C166" s="62" t="s">
        <v>83</v>
      </c>
      <c r="D166" s="62" t="s">
        <v>191</v>
      </c>
      <c r="E166" s="62" t="s">
        <v>192</v>
      </c>
      <c r="F166" s="62" t="s">
        <v>113</v>
      </c>
      <c r="G166" s="49">
        <v>41.66</v>
      </c>
      <c r="H166" s="49">
        <v>41.66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12"/>
      <c r="P166" s="11"/>
    </row>
    <row r="167" ht="18" customHeight="1" spans="1:16">
      <c r="A167" s="62" t="s">
        <v>76</v>
      </c>
      <c r="B167" s="62" t="s">
        <v>83</v>
      </c>
      <c r="C167" s="62" t="s">
        <v>81</v>
      </c>
      <c r="D167" s="62" t="s">
        <v>191</v>
      </c>
      <c r="E167" s="62" t="s">
        <v>192</v>
      </c>
      <c r="F167" s="62" t="s">
        <v>86</v>
      </c>
      <c r="G167" s="49">
        <v>88.39</v>
      </c>
      <c r="H167" s="49">
        <v>88.39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12"/>
      <c r="P167" s="11"/>
    </row>
    <row r="168" ht="18" customHeight="1" spans="1:16">
      <c r="A168" s="62" t="s">
        <v>104</v>
      </c>
      <c r="B168" s="62" t="s">
        <v>94</v>
      </c>
      <c r="C168" s="62" t="s">
        <v>77</v>
      </c>
      <c r="D168" s="62" t="s">
        <v>191</v>
      </c>
      <c r="E168" s="62" t="s">
        <v>192</v>
      </c>
      <c r="F168" s="62" t="s">
        <v>110</v>
      </c>
      <c r="G168" s="49">
        <v>4.17</v>
      </c>
      <c r="H168" s="49">
        <v>4.17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12"/>
      <c r="P168" s="11"/>
    </row>
    <row r="169" ht="18" customHeight="1" spans="1:16">
      <c r="A169" s="62" t="s">
        <v>104</v>
      </c>
      <c r="B169" s="62" t="s">
        <v>96</v>
      </c>
      <c r="C169" s="62" t="s">
        <v>77</v>
      </c>
      <c r="D169" s="62" t="s">
        <v>191</v>
      </c>
      <c r="E169" s="62" t="s">
        <v>192</v>
      </c>
      <c r="F169" s="62" t="s">
        <v>108</v>
      </c>
      <c r="G169" s="49">
        <v>5.76</v>
      </c>
      <c r="H169" s="49">
        <v>0</v>
      </c>
      <c r="I169" s="49">
        <v>0</v>
      </c>
      <c r="J169" s="49">
        <v>5.76</v>
      </c>
      <c r="K169" s="49">
        <v>0</v>
      </c>
      <c r="L169" s="49">
        <v>0</v>
      </c>
      <c r="M169" s="49">
        <v>0</v>
      </c>
      <c r="N169" s="49">
        <v>0</v>
      </c>
      <c r="O169" s="12"/>
      <c r="P169" s="11"/>
    </row>
    <row r="170" ht="18" customHeight="1" spans="1:16">
      <c r="A170" s="62" t="s">
        <v>76</v>
      </c>
      <c r="B170" s="62" t="s">
        <v>83</v>
      </c>
      <c r="C170" s="62" t="s">
        <v>81</v>
      </c>
      <c r="D170" s="62" t="s">
        <v>191</v>
      </c>
      <c r="E170" s="62" t="s">
        <v>192</v>
      </c>
      <c r="F170" s="62" t="s">
        <v>86</v>
      </c>
      <c r="G170" s="49">
        <v>112.01</v>
      </c>
      <c r="H170" s="49">
        <v>112.01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12"/>
      <c r="P170" s="11"/>
    </row>
    <row r="171" ht="18" customHeight="1" spans="1:16">
      <c r="A171" s="62" t="s">
        <v>104</v>
      </c>
      <c r="B171" s="62" t="s">
        <v>94</v>
      </c>
      <c r="C171" s="62" t="s">
        <v>77</v>
      </c>
      <c r="D171" s="62" t="s">
        <v>191</v>
      </c>
      <c r="E171" s="62" t="s">
        <v>192</v>
      </c>
      <c r="F171" s="62" t="s">
        <v>110</v>
      </c>
      <c r="G171" s="49">
        <v>1.95</v>
      </c>
      <c r="H171" s="49">
        <v>1.95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12"/>
      <c r="P171" s="11"/>
    </row>
    <row r="172" ht="18" customHeight="1" spans="1:16">
      <c r="A172" s="62" t="s">
        <v>114</v>
      </c>
      <c r="B172" s="62" t="s">
        <v>83</v>
      </c>
      <c r="C172" s="62" t="s">
        <v>77</v>
      </c>
      <c r="D172" s="62" t="s">
        <v>191</v>
      </c>
      <c r="E172" s="62" t="s">
        <v>192</v>
      </c>
      <c r="F172" s="62" t="s">
        <v>115</v>
      </c>
      <c r="G172" s="49">
        <v>55.55</v>
      </c>
      <c r="H172" s="49">
        <v>55.55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12"/>
      <c r="P172" s="11"/>
    </row>
    <row r="173" ht="18" customHeight="1" spans="1:16">
      <c r="A173" s="62" t="s">
        <v>76</v>
      </c>
      <c r="B173" s="62" t="s">
        <v>83</v>
      </c>
      <c r="C173" s="62" t="s">
        <v>81</v>
      </c>
      <c r="D173" s="62" t="s">
        <v>191</v>
      </c>
      <c r="E173" s="62" t="s">
        <v>192</v>
      </c>
      <c r="F173" s="62" t="s">
        <v>86</v>
      </c>
      <c r="G173" s="49">
        <v>514.57</v>
      </c>
      <c r="H173" s="49">
        <v>514.57</v>
      </c>
      <c r="I173" s="49">
        <v>0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  <c r="O173" s="12"/>
      <c r="P173" s="11"/>
    </row>
    <row r="174" ht="18" customHeight="1" spans="1:16">
      <c r="A174" s="62" t="s">
        <v>104</v>
      </c>
      <c r="B174" s="62" t="s">
        <v>90</v>
      </c>
      <c r="C174" s="62" t="s">
        <v>83</v>
      </c>
      <c r="D174" s="62" t="s">
        <v>191</v>
      </c>
      <c r="E174" s="62" t="s">
        <v>192</v>
      </c>
      <c r="F174" s="62" t="s">
        <v>106</v>
      </c>
      <c r="G174" s="49">
        <v>28.9</v>
      </c>
      <c r="H174" s="49">
        <v>0</v>
      </c>
      <c r="I174" s="49">
        <v>0</v>
      </c>
      <c r="J174" s="49">
        <v>28.9</v>
      </c>
      <c r="K174" s="49">
        <v>0</v>
      </c>
      <c r="L174" s="49">
        <v>0</v>
      </c>
      <c r="M174" s="49">
        <v>0</v>
      </c>
      <c r="N174" s="49">
        <v>0</v>
      </c>
      <c r="O174" s="12"/>
      <c r="P174" s="11"/>
    </row>
    <row r="175" ht="18" customHeight="1" spans="1:16">
      <c r="A175" s="62" t="s">
        <v>104</v>
      </c>
      <c r="B175" s="62" t="s">
        <v>90</v>
      </c>
      <c r="C175" s="62" t="s">
        <v>90</v>
      </c>
      <c r="D175" s="62" t="s">
        <v>191</v>
      </c>
      <c r="E175" s="62" t="s">
        <v>192</v>
      </c>
      <c r="F175" s="62" t="s">
        <v>107</v>
      </c>
      <c r="G175" s="49">
        <v>111.1</v>
      </c>
      <c r="H175" s="49">
        <v>111.1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12"/>
      <c r="P175" s="11"/>
    </row>
    <row r="176" ht="18" customHeight="1" spans="1:16">
      <c r="A176" s="62"/>
      <c r="B176" s="62"/>
      <c r="C176" s="62"/>
      <c r="D176" s="62"/>
      <c r="E176" s="62" t="s">
        <v>193</v>
      </c>
      <c r="F176" s="62"/>
      <c r="G176" s="49">
        <v>959.64</v>
      </c>
      <c r="H176" s="49">
        <v>907.04</v>
      </c>
      <c r="I176" s="49">
        <v>0</v>
      </c>
      <c r="J176" s="49">
        <v>52.6</v>
      </c>
      <c r="K176" s="49">
        <v>0</v>
      </c>
      <c r="L176" s="49">
        <v>0</v>
      </c>
      <c r="M176" s="49">
        <v>0</v>
      </c>
      <c r="N176" s="49">
        <v>0</v>
      </c>
      <c r="O176" s="12"/>
      <c r="P176" s="11"/>
    </row>
    <row r="177" ht="18" customHeight="1" spans="1:16">
      <c r="A177" s="62" t="s">
        <v>76</v>
      </c>
      <c r="B177" s="62" t="s">
        <v>83</v>
      </c>
      <c r="C177" s="62" t="s">
        <v>83</v>
      </c>
      <c r="D177" s="62" t="s">
        <v>194</v>
      </c>
      <c r="E177" s="62" t="s">
        <v>195</v>
      </c>
      <c r="F177" s="62" t="s">
        <v>85</v>
      </c>
      <c r="G177" s="49">
        <v>505.77</v>
      </c>
      <c r="H177" s="49">
        <v>505.77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12"/>
      <c r="P177" s="11"/>
    </row>
    <row r="178" ht="18" customHeight="1" spans="1:16">
      <c r="A178" s="62" t="s">
        <v>104</v>
      </c>
      <c r="B178" s="62" t="s">
        <v>96</v>
      </c>
      <c r="C178" s="62" t="s">
        <v>77</v>
      </c>
      <c r="D178" s="62" t="s">
        <v>194</v>
      </c>
      <c r="E178" s="62" t="s">
        <v>195</v>
      </c>
      <c r="F178" s="62" t="s">
        <v>108</v>
      </c>
      <c r="G178" s="49">
        <v>12.1</v>
      </c>
      <c r="H178" s="49">
        <v>0</v>
      </c>
      <c r="I178" s="49">
        <v>0</v>
      </c>
      <c r="J178" s="49">
        <v>12.1</v>
      </c>
      <c r="K178" s="49">
        <v>0</v>
      </c>
      <c r="L178" s="49">
        <v>0</v>
      </c>
      <c r="M178" s="49">
        <v>0</v>
      </c>
      <c r="N178" s="49">
        <v>0</v>
      </c>
      <c r="O178" s="12"/>
      <c r="P178" s="11"/>
    </row>
    <row r="179" ht="18" customHeight="1" spans="1:16">
      <c r="A179" s="62" t="s">
        <v>104</v>
      </c>
      <c r="B179" s="62" t="s">
        <v>94</v>
      </c>
      <c r="C179" s="62" t="s">
        <v>77</v>
      </c>
      <c r="D179" s="62" t="s">
        <v>194</v>
      </c>
      <c r="E179" s="62" t="s">
        <v>195</v>
      </c>
      <c r="F179" s="62" t="s">
        <v>110</v>
      </c>
      <c r="G179" s="49">
        <v>4.05</v>
      </c>
      <c r="H179" s="49">
        <v>4.05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12"/>
      <c r="P179" s="11"/>
    </row>
    <row r="180" ht="18" customHeight="1" spans="1:16">
      <c r="A180" s="62" t="s">
        <v>111</v>
      </c>
      <c r="B180" s="62" t="s">
        <v>112</v>
      </c>
      <c r="C180" s="62" t="s">
        <v>83</v>
      </c>
      <c r="D180" s="62" t="s">
        <v>194</v>
      </c>
      <c r="E180" s="62" t="s">
        <v>195</v>
      </c>
      <c r="F180" s="62" t="s">
        <v>113</v>
      </c>
      <c r="G180" s="49">
        <v>40.47</v>
      </c>
      <c r="H180" s="49">
        <v>40.47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12"/>
      <c r="P180" s="11"/>
    </row>
    <row r="181" ht="18" customHeight="1" spans="1:16">
      <c r="A181" s="62" t="s">
        <v>104</v>
      </c>
      <c r="B181" s="62" t="s">
        <v>90</v>
      </c>
      <c r="C181" s="62" t="s">
        <v>90</v>
      </c>
      <c r="D181" s="62" t="s">
        <v>194</v>
      </c>
      <c r="E181" s="62" t="s">
        <v>195</v>
      </c>
      <c r="F181" s="62" t="s">
        <v>107</v>
      </c>
      <c r="G181" s="49">
        <v>107.91</v>
      </c>
      <c r="H181" s="49">
        <v>107.91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12"/>
      <c r="P181" s="11"/>
    </row>
    <row r="182" ht="18" customHeight="1" spans="1:16">
      <c r="A182" s="62" t="s">
        <v>114</v>
      </c>
      <c r="B182" s="62" t="s">
        <v>83</v>
      </c>
      <c r="C182" s="62" t="s">
        <v>77</v>
      </c>
      <c r="D182" s="62" t="s">
        <v>194</v>
      </c>
      <c r="E182" s="62" t="s">
        <v>195</v>
      </c>
      <c r="F182" s="62" t="s">
        <v>115</v>
      </c>
      <c r="G182" s="49">
        <v>53.96</v>
      </c>
      <c r="H182" s="49">
        <v>53.96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12"/>
      <c r="P182" s="11"/>
    </row>
    <row r="183" ht="18" customHeight="1" spans="1:16">
      <c r="A183" s="62" t="s">
        <v>76</v>
      </c>
      <c r="B183" s="62" t="s">
        <v>83</v>
      </c>
      <c r="C183" s="62" t="s">
        <v>83</v>
      </c>
      <c r="D183" s="62" t="s">
        <v>194</v>
      </c>
      <c r="E183" s="62" t="s">
        <v>195</v>
      </c>
      <c r="F183" s="62" t="s">
        <v>85</v>
      </c>
      <c r="G183" s="49">
        <v>84.61</v>
      </c>
      <c r="H183" s="49">
        <v>84.61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12"/>
      <c r="P183" s="11"/>
    </row>
    <row r="184" ht="18" customHeight="1" spans="1:16">
      <c r="A184" s="62" t="s">
        <v>104</v>
      </c>
      <c r="B184" s="62" t="s">
        <v>94</v>
      </c>
      <c r="C184" s="62" t="s">
        <v>77</v>
      </c>
      <c r="D184" s="62" t="s">
        <v>194</v>
      </c>
      <c r="E184" s="62" t="s">
        <v>195</v>
      </c>
      <c r="F184" s="62" t="s">
        <v>110</v>
      </c>
      <c r="G184" s="49">
        <v>1.89</v>
      </c>
      <c r="H184" s="49">
        <v>1.89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12"/>
      <c r="P184" s="11"/>
    </row>
    <row r="185" ht="18" customHeight="1" spans="1:16">
      <c r="A185" s="62" t="s">
        <v>104</v>
      </c>
      <c r="B185" s="62" t="s">
        <v>90</v>
      </c>
      <c r="C185" s="62" t="s">
        <v>83</v>
      </c>
      <c r="D185" s="62" t="s">
        <v>194</v>
      </c>
      <c r="E185" s="62" t="s">
        <v>195</v>
      </c>
      <c r="F185" s="62" t="s">
        <v>106</v>
      </c>
      <c r="G185" s="49">
        <v>40.5</v>
      </c>
      <c r="H185" s="49">
        <v>0</v>
      </c>
      <c r="I185" s="49">
        <v>0</v>
      </c>
      <c r="J185" s="49">
        <v>40.5</v>
      </c>
      <c r="K185" s="49">
        <v>0</v>
      </c>
      <c r="L185" s="49">
        <v>0</v>
      </c>
      <c r="M185" s="49">
        <v>0</v>
      </c>
      <c r="N185" s="49">
        <v>0</v>
      </c>
      <c r="O185" s="12"/>
      <c r="P185" s="11"/>
    </row>
    <row r="186" ht="18" customHeight="1" spans="1:16">
      <c r="A186" s="62" t="s">
        <v>76</v>
      </c>
      <c r="B186" s="62" t="s">
        <v>83</v>
      </c>
      <c r="C186" s="62" t="s">
        <v>83</v>
      </c>
      <c r="D186" s="62" t="s">
        <v>194</v>
      </c>
      <c r="E186" s="62" t="s">
        <v>195</v>
      </c>
      <c r="F186" s="62" t="s">
        <v>85</v>
      </c>
      <c r="G186" s="49">
        <v>103.65</v>
      </c>
      <c r="H186" s="49">
        <v>103.65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12"/>
      <c r="P186" s="11"/>
    </row>
    <row r="187" ht="18" customHeight="1" spans="1:16">
      <c r="A187" s="62" t="s">
        <v>104</v>
      </c>
      <c r="B187" s="62" t="s">
        <v>94</v>
      </c>
      <c r="C187" s="62" t="s">
        <v>77</v>
      </c>
      <c r="D187" s="62" t="s">
        <v>194</v>
      </c>
      <c r="E187" s="62" t="s">
        <v>195</v>
      </c>
      <c r="F187" s="62" t="s">
        <v>110</v>
      </c>
      <c r="G187" s="49">
        <v>4.73</v>
      </c>
      <c r="H187" s="49">
        <v>4.73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12"/>
      <c r="P187" s="11"/>
    </row>
    <row r="188" ht="18" customHeight="1" spans="1:16">
      <c r="A188" s="62"/>
      <c r="B188" s="62"/>
      <c r="C188" s="62"/>
      <c r="D188" s="62"/>
      <c r="E188" s="62" t="s">
        <v>196</v>
      </c>
      <c r="F188" s="62"/>
      <c r="G188" s="49">
        <v>591.44</v>
      </c>
      <c r="H188" s="49">
        <v>564.24</v>
      </c>
      <c r="I188" s="49">
        <v>0</v>
      </c>
      <c r="J188" s="49">
        <v>27.2</v>
      </c>
      <c r="K188" s="49">
        <v>0</v>
      </c>
      <c r="L188" s="49">
        <v>0</v>
      </c>
      <c r="M188" s="49">
        <v>0</v>
      </c>
      <c r="N188" s="49">
        <v>0</v>
      </c>
      <c r="O188" s="12"/>
      <c r="P188" s="11"/>
    </row>
    <row r="189" ht="18" customHeight="1" spans="1:16">
      <c r="A189" s="62" t="s">
        <v>76</v>
      </c>
      <c r="B189" s="62" t="s">
        <v>83</v>
      </c>
      <c r="C189" s="62" t="s">
        <v>83</v>
      </c>
      <c r="D189" s="62" t="s">
        <v>197</v>
      </c>
      <c r="E189" s="62" t="s">
        <v>198</v>
      </c>
      <c r="F189" s="62" t="s">
        <v>85</v>
      </c>
      <c r="G189" s="49">
        <v>49.12</v>
      </c>
      <c r="H189" s="49">
        <v>49.12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12"/>
      <c r="P189" s="11"/>
    </row>
    <row r="190" ht="18" customHeight="1" spans="1:16">
      <c r="A190" s="62" t="s">
        <v>104</v>
      </c>
      <c r="B190" s="62" t="s">
        <v>94</v>
      </c>
      <c r="C190" s="62" t="s">
        <v>77</v>
      </c>
      <c r="D190" s="62" t="s">
        <v>197</v>
      </c>
      <c r="E190" s="62" t="s">
        <v>198</v>
      </c>
      <c r="F190" s="62" t="s">
        <v>110</v>
      </c>
      <c r="G190" s="49">
        <v>5.48</v>
      </c>
      <c r="H190" s="49">
        <v>5.48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</v>
      </c>
      <c r="O190" s="12"/>
      <c r="P190" s="11"/>
    </row>
    <row r="191" ht="18" customHeight="1" spans="1:16">
      <c r="A191" s="62" t="s">
        <v>76</v>
      </c>
      <c r="B191" s="62" t="s">
        <v>83</v>
      </c>
      <c r="C191" s="62" t="s">
        <v>83</v>
      </c>
      <c r="D191" s="62" t="s">
        <v>197</v>
      </c>
      <c r="E191" s="62" t="s">
        <v>198</v>
      </c>
      <c r="F191" s="62" t="s">
        <v>85</v>
      </c>
      <c r="G191" s="49">
        <v>322.85</v>
      </c>
      <c r="H191" s="49">
        <v>322.85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12"/>
      <c r="P191" s="11"/>
    </row>
    <row r="192" ht="18" customHeight="1" spans="1:16">
      <c r="A192" s="62" t="s">
        <v>111</v>
      </c>
      <c r="B192" s="62" t="s">
        <v>112</v>
      </c>
      <c r="C192" s="62" t="s">
        <v>83</v>
      </c>
      <c r="D192" s="62" t="s">
        <v>197</v>
      </c>
      <c r="E192" s="62" t="s">
        <v>198</v>
      </c>
      <c r="F192" s="62" t="s">
        <v>113</v>
      </c>
      <c r="G192" s="49">
        <v>25.21</v>
      </c>
      <c r="H192" s="49">
        <v>25.21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12"/>
      <c r="P192" s="11"/>
    </row>
    <row r="193" ht="18" customHeight="1" spans="1:16">
      <c r="A193" s="62" t="s">
        <v>104</v>
      </c>
      <c r="B193" s="62" t="s">
        <v>90</v>
      </c>
      <c r="C193" s="62" t="s">
        <v>83</v>
      </c>
      <c r="D193" s="62" t="s">
        <v>197</v>
      </c>
      <c r="E193" s="62" t="s">
        <v>198</v>
      </c>
      <c r="F193" s="62" t="s">
        <v>106</v>
      </c>
      <c r="G193" s="49">
        <v>18.4</v>
      </c>
      <c r="H193" s="49">
        <v>0</v>
      </c>
      <c r="I193" s="49">
        <v>0</v>
      </c>
      <c r="J193" s="49">
        <v>18.4</v>
      </c>
      <c r="K193" s="49">
        <v>0</v>
      </c>
      <c r="L193" s="49">
        <v>0</v>
      </c>
      <c r="M193" s="49">
        <v>0</v>
      </c>
      <c r="N193" s="49">
        <v>0</v>
      </c>
      <c r="O193" s="12"/>
      <c r="P193" s="11"/>
    </row>
    <row r="194" ht="18" customHeight="1" spans="1:16">
      <c r="A194" s="62" t="s">
        <v>104</v>
      </c>
      <c r="B194" s="62" t="s">
        <v>96</v>
      </c>
      <c r="C194" s="62" t="s">
        <v>77</v>
      </c>
      <c r="D194" s="62" t="s">
        <v>197</v>
      </c>
      <c r="E194" s="62" t="s">
        <v>198</v>
      </c>
      <c r="F194" s="62" t="s">
        <v>108</v>
      </c>
      <c r="G194" s="49">
        <v>8.8</v>
      </c>
      <c r="H194" s="49">
        <v>0</v>
      </c>
      <c r="I194" s="49">
        <v>0</v>
      </c>
      <c r="J194" s="49">
        <v>8.8</v>
      </c>
      <c r="K194" s="49">
        <v>0</v>
      </c>
      <c r="L194" s="49">
        <v>0</v>
      </c>
      <c r="M194" s="49">
        <v>0</v>
      </c>
      <c r="N194" s="49">
        <v>0</v>
      </c>
      <c r="O194" s="12"/>
      <c r="P194" s="11"/>
    </row>
    <row r="195" ht="18" customHeight="1" spans="1:16">
      <c r="A195" s="62" t="s">
        <v>76</v>
      </c>
      <c r="B195" s="62" t="s">
        <v>83</v>
      </c>
      <c r="C195" s="62" t="s">
        <v>83</v>
      </c>
      <c r="D195" s="62" t="s">
        <v>197</v>
      </c>
      <c r="E195" s="62" t="s">
        <v>198</v>
      </c>
      <c r="F195" s="62" t="s">
        <v>85</v>
      </c>
      <c r="G195" s="49">
        <v>59.57</v>
      </c>
      <c r="H195" s="49">
        <v>59.57</v>
      </c>
      <c r="I195" s="49">
        <v>0</v>
      </c>
      <c r="J195" s="49">
        <v>0</v>
      </c>
      <c r="K195" s="49">
        <v>0</v>
      </c>
      <c r="L195" s="49">
        <v>0</v>
      </c>
      <c r="M195" s="49">
        <v>0</v>
      </c>
      <c r="N195" s="49">
        <v>0</v>
      </c>
      <c r="O195" s="12"/>
      <c r="P195" s="11"/>
    </row>
    <row r="196" ht="18" customHeight="1" spans="1:16">
      <c r="A196" s="62" t="s">
        <v>104</v>
      </c>
      <c r="B196" s="62" t="s">
        <v>94</v>
      </c>
      <c r="C196" s="62" t="s">
        <v>77</v>
      </c>
      <c r="D196" s="62" t="s">
        <v>197</v>
      </c>
      <c r="E196" s="62" t="s">
        <v>198</v>
      </c>
      <c r="F196" s="62" t="s">
        <v>110</v>
      </c>
      <c r="G196" s="49">
        <v>1.18</v>
      </c>
      <c r="H196" s="49">
        <v>1.18</v>
      </c>
      <c r="I196" s="49">
        <v>0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  <c r="O196" s="12"/>
      <c r="P196" s="11"/>
    </row>
    <row r="197" ht="18" customHeight="1" spans="1:16">
      <c r="A197" s="62" t="s">
        <v>104</v>
      </c>
      <c r="B197" s="62" t="s">
        <v>90</v>
      </c>
      <c r="C197" s="62" t="s">
        <v>90</v>
      </c>
      <c r="D197" s="62" t="s">
        <v>197</v>
      </c>
      <c r="E197" s="62" t="s">
        <v>198</v>
      </c>
      <c r="F197" s="62" t="s">
        <v>107</v>
      </c>
      <c r="G197" s="49">
        <v>67.22</v>
      </c>
      <c r="H197" s="49">
        <v>67.22</v>
      </c>
      <c r="I197" s="49">
        <v>0</v>
      </c>
      <c r="J197" s="49">
        <v>0</v>
      </c>
      <c r="K197" s="49">
        <v>0</v>
      </c>
      <c r="L197" s="49">
        <v>0</v>
      </c>
      <c r="M197" s="49">
        <v>0</v>
      </c>
      <c r="N197" s="49">
        <v>0</v>
      </c>
      <c r="O197" s="12"/>
      <c r="P197" s="11"/>
    </row>
    <row r="198" ht="18" customHeight="1" spans="1:16">
      <c r="A198" s="62" t="s">
        <v>114</v>
      </c>
      <c r="B198" s="62" t="s">
        <v>83</v>
      </c>
      <c r="C198" s="62" t="s">
        <v>77</v>
      </c>
      <c r="D198" s="62" t="s">
        <v>197</v>
      </c>
      <c r="E198" s="62" t="s">
        <v>198</v>
      </c>
      <c r="F198" s="62" t="s">
        <v>115</v>
      </c>
      <c r="G198" s="49">
        <v>33.61</v>
      </c>
      <c r="H198" s="49">
        <v>33.61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12"/>
      <c r="P198" s="11"/>
    </row>
    <row r="199" ht="18" customHeight="1" spans="1:16">
      <c r="A199" s="62"/>
      <c r="B199" s="62"/>
      <c r="C199" s="62"/>
      <c r="D199" s="62"/>
      <c r="E199" s="62" t="s">
        <v>199</v>
      </c>
      <c r="F199" s="62"/>
      <c r="G199" s="49">
        <v>1145.55</v>
      </c>
      <c r="H199" s="49">
        <v>1093.29</v>
      </c>
      <c r="I199" s="49">
        <v>0</v>
      </c>
      <c r="J199" s="49">
        <v>52.26</v>
      </c>
      <c r="K199" s="49">
        <v>0</v>
      </c>
      <c r="L199" s="49">
        <v>0</v>
      </c>
      <c r="M199" s="49">
        <v>0</v>
      </c>
      <c r="N199" s="49">
        <v>0</v>
      </c>
      <c r="O199" s="12"/>
      <c r="P199" s="11"/>
    </row>
    <row r="200" ht="18" customHeight="1" spans="1:16">
      <c r="A200" s="62" t="s">
        <v>76</v>
      </c>
      <c r="B200" s="62" t="s">
        <v>83</v>
      </c>
      <c r="C200" s="62" t="s">
        <v>81</v>
      </c>
      <c r="D200" s="62" t="s">
        <v>200</v>
      </c>
      <c r="E200" s="62" t="s">
        <v>201</v>
      </c>
      <c r="F200" s="62" t="s">
        <v>86</v>
      </c>
      <c r="G200" s="49">
        <v>129.53</v>
      </c>
      <c r="H200" s="49">
        <v>129.53</v>
      </c>
      <c r="I200" s="49">
        <v>0</v>
      </c>
      <c r="J200" s="49">
        <v>0</v>
      </c>
      <c r="K200" s="49">
        <v>0</v>
      </c>
      <c r="L200" s="49">
        <v>0</v>
      </c>
      <c r="M200" s="49">
        <v>0</v>
      </c>
      <c r="N200" s="49">
        <v>0</v>
      </c>
      <c r="O200" s="12"/>
      <c r="P200" s="11"/>
    </row>
    <row r="201" ht="18" customHeight="1" spans="1:16">
      <c r="A201" s="62" t="s">
        <v>104</v>
      </c>
      <c r="B201" s="62" t="s">
        <v>96</v>
      </c>
      <c r="C201" s="62" t="s">
        <v>77</v>
      </c>
      <c r="D201" s="62" t="s">
        <v>200</v>
      </c>
      <c r="E201" s="62" t="s">
        <v>201</v>
      </c>
      <c r="F201" s="62" t="s">
        <v>108</v>
      </c>
      <c r="G201" s="49">
        <v>10.95</v>
      </c>
      <c r="H201" s="49">
        <v>0</v>
      </c>
      <c r="I201" s="49">
        <v>0</v>
      </c>
      <c r="J201" s="49">
        <v>10.95</v>
      </c>
      <c r="K201" s="49">
        <v>0</v>
      </c>
      <c r="L201" s="49">
        <v>0</v>
      </c>
      <c r="M201" s="49">
        <v>0</v>
      </c>
      <c r="N201" s="49">
        <v>0</v>
      </c>
      <c r="O201" s="12"/>
      <c r="P201" s="11"/>
    </row>
    <row r="202" ht="18" customHeight="1" spans="1:16">
      <c r="A202" s="62" t="s">
        <v>76</v>
      </c>
      <c r="B202" s="62" t="s">
        <v>83</v>
      </c>
      <c r="C202" s="62" t="s">
        <v>81</v>
      </c>
      <c r="D202" s="62" t="s">
        <v>200</v>
      </c>
      <c r="E202" s="62" t="s">
        <v>201</v>
      </c>
      <c r="F202" s="62" t="s">
        <v>86</v>
      </c>
      <c r="G202" s="49">
        <v>102.7</v>
      </c>
      <c r="H202" s="49">
        <v>102.7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>
        <v>0</v>
      </c>
      <c r="O202" s="12"/>
      <c r="P202" s="11"/>
    </row>
    <row r="203" ht="18" customHeight="1" spans="1:16">
      <c r="A203" s="62" t="s">
        <v>104</v>
      </c>
      <c r="B203" s="62" t="s">
        <v>94</v>
      </c>
      <c r="C203" s="62" t="s">
        <v>77</v>
      </c>
      <c r="D203" s="62" t="s">
        <v>200</v>
      </c>
      <c r="E203" s="62" t="s">
        <v>201</v>
      </c>
      <c r="F203" s="62" t="s">
        <v>110</v>
      </c>
      <c r="G203" s="49">
        <v>7.97</v>
      </c>
      <c r="H203" s="49">
        <v>7.97</v>
      </c>
      <c r="I203" s="49">
        <v>0</v>
      </c>
      <c r="J203" s="49">
        <v>0</v>
      </c>
      <c r="K203" s="49">
        <v>0</v>
      </c>
      <c r="L203" s="49">
        <v>0</v>
      </c>
      <c r="M203" s="49">
        <v>0</v>
      </c>
      <c r="N203" s="49">
        <v>0</v>
      </c>
      <c r="O203" s="12"/>
      <c r="P203" s="11"/>
    </row>
    <row r="204" ht="18" customHeight="1" spans="1:16">
      <c r="A204" s="62" t="s">
        <v>104</v>
      </c>
      <c r="B204" s="62" t="s">
        <v>90</v>
      </c>
      <c r="C204" s="62" t="s">
        <v>90</v>
      </c>
      <c r="D204" s="62" t="s">
        <v>200</v>
      </c>
      <c r="E204" s="62" t="s">
        <v>201</v>
      </c>
      <c r="F204" s="62" t="s">
        <v>107</v>
      </c>
      <c r="G204" s="49">
        <v>129.98</v>
      </c>
      <c r="H204" s="49">
        <v>129.98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0</v>
      </c>
      <c r="O204" s="12"/>
      <c r="P204" s="11"/>
    </row>
    <row r="205" ht="18" customHeight="1" spans="1:16">
      <c r="A205" s="62" t="s">
        <v>104</v>
      </c>
      <c r="B205" s="62" t="s">
        <v>90</v>
      </c>
      <c r="C205" s="62" t="s">
        <v>83</v>
      </c>
      <c r="D205" s="62" t="s">
        <v>200</v>
      </c>
      <c r="E205" s="62" t="s">
        <v>201</v>
      </c>
      <c r="F205" s="62" t="s">
        <v>106</v>
      </c>
      <c r="G205" s="49">
        <v>41.31</v>
      </c>
      <c r="H205" s="49">
        <v>0</v>
      </c>
      <c r="I205" s="49">
        <v>0</v>
      </c>
      <c r="J205" s="49">
        <v>41.31</v>
      </c>
      <c r="K205" s="49">
        <v>0</v>
      </c>
      <c r="L205" s="49">
        <v>0</v>
      </c>
      <c r="M205" s="49">
        <v>0</v>
      </c>
      <c r="N205" s="49">
        <v>0</v>
      </c>
      <c r="O205" s="12"/>
      <c r="P205" s="11"/>
    </row>
    <row r="206" ht="18" customHeight="1" spans="1:16">
      <c r="A206" s="62" t="s">
        <v>104</v>
      </c>
      <c r="B206" s="62" t="s">
        <v>94</v>
      </c>
      <c r="C206" s="62" t="s">
        <v>77</v>
      </c>
      <c r="D206" s="62" t="s">
        <v>200</v>
      </c>
      <c r="E206" s="62" t="s">
        <v>201</v>
      </c>
      <c r="F206" s="62" t="s">
        <v>110</v>
      </c>
      <c r="G206" s="49">
        <v>4.88</v>
      </c>
      <c r="H206" s="49">
        <v>4.88</v>
      </c>
      <c r="I206" s="49">
        <v>0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12"/>
      <c r="P206" s="11"/>
    </row>
    <row r="207" ht="18" customHeight="1" spans="1:16">
      <c r="A207" s="62" t="s">
        <v>76</v>
      </c>
      <c r="B207" s="62" t="s">
        <v>83</v>
      </c>
      <c r="C207" s="62" t="s">
        <v>81</v>
      </c>
      <c r="D207" s="62" t="s">
        <v>200</v>
      </c>
      <c r="E207" s="62" t="s">
        <v>201</v>
      </c>
      <c r="F207" s="62" t="s">
        <v>86</v>
      </c>
      <c r="G207" s="49">
        <v>604.49</v>
      </c>
      <c r="H207" s="49">
        <v>604.49</v>
      </c>
      <c r="I207" s="49">
        <v>0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  <c r="O207" s="12"/>
      <c r="P207" s="11"/>
    </row>
    <row r="208" ht="18" customHeight="1" spans="1:16">
      <c r="A208" s="62" t="s">
        <v>114</v>
      </c>
      <c r="B208" s="62" t="s">
        <v>83</v>
      </c>
      <c r="C208" s="62" t="s">
        <v>77</v>
      </c>
      <c r="D208" s="62" t="s">
        <v>200</v>
      </c>
      <c r="E208" s="62" t="s">
        <v>201</v>
      </c>
      <c r="F208" s="62" t="s">
        <v>115</v>
      </c>
      <c r="G208" s="49">
        <v>64.99</v>
      </c>
      <c r="H208" s="49">
        <v>64.99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>
        <v>0</v>
      </c>
      <c r="O208" s="12"/>
      <c r="P208" s="11"/>
    </row>
    <row r="209" ht="18" customHeight="1" spans="1:16">
      <c r="A209" s="62" t="s">
        <v>111</v>
      </c>
      <c r="B209" s="62" t="s">
        <v>112</v>
      </c>
      <c r="C209" s="62" t="s">
        <v>83</v>
      </c>
      <c r="D209" s="62" t="s">
        <v>200</v>
      </c>
      <c r="E209" s="62" t="s">
        <v>201</v>
      </c>
      <c r="F209" s="62" t="s">
        <v>113</v>
      </c>
      <c r="G209" s="49">
        <v>48.75</v>
      </c>
      <c r="H209" s="49">
        <v>48.75</v>
      </c>
      <c r="I209" s="49">
        <v>0</v>
      </c>
      <c r="J209" s="49">
        <v>0</v>
      </c>
      <c r="K209" s="49">
        <v>0</v>
      </c>
      <c r="L209" s="49">
        <v>0</v>
      </c>
      <c r="M209" s="49">
        <v>0</v>
      </c>
      <c r="N209" s="49">
        <v>0</v>
      </c>
      <c r="O209" s="12"/>
      <c r="P209" s="11"/>
    </row>
    <row r="210" ht="18" customHeight="1" spans="1:16">
      <c r="A210" s="62"/>
      <c r="B210" s="62"/>
      <c r="C210" s="62"/>
      <c r="D210" s="62"/>
      <c r="E210" s="62" t="s">
        <v>202</v>
      </c>
      <c r="F210" s="62"/>
      <c r="G210" s="49">
        <v>1105.1</v>
      </c>
      <c r="H210" s="49">
        <v>1039.89</v>
      </c>
      <c r="I210" s="49">
        <v>0</v>
      </c>
      <c r="J210" s="49">
        <v>65.21</v>
      </c>
      <c r="K210" s="49">
        <v>0</v>
      </c>
      <c r="L210" s="49">
        <v>0</v>
      </c>
      <c r="M210" s="49">
        <v>0</v>
      </c>
      <c r="N210" s="49">
        <v>0</v>
      </c>
      <c r="O210" s="12"/>
      <c r="P210" s="11"/>
    </row>
    <row r="211" ht="18" customHeight="1" spans="1:16">
      <c r="A211" s="62" t="s">
        <v>104</v>
      </c>
      <c r="B211" s="62" t="s">
        <v>90</v>
      </c>
      <c r="C211" s="62" t="s">
        <v>83</v>
      </c>
      <c r="D211" s="62" t="s">
        <v>203</v>
      </c>
      <c r="E211" s="62" t="s">
        <v>204</v>
      </c>
      <c r="F211" s="62" t="s">
        <v>106</v>
      </c>
      <c r="G211" s="49">
        <v>55.42</v>
      </c>
      <c r="H211" s="49">
        <v>0</v>
      </c>
      <c r="I211" s="49">
        <v>0</v>
      </c>
      <c r="J211" s="49">
        <v>55.42</v>
      </c>
      <c r="K211" s="49">
        <v>0</v>
      </c>
      <c r="L211" s="49">
        <v>0</v>
      </c>
      <c r="M211" s="49">
        <v>0</v>
      </c>
      <c r="N211" s="49">
        <v>0</v>
      </c>
      <c r="O211" s="12"/>
      <c r="P211" s="11"/>
    </row>
    <row r="212" ht="18" customHeight="1" spans="1:16">
      <c r="A212" s="62" t="s">
        <v>104</v>
      </c>
      <c r="B212" s="62" t="s">
        <v>94</v>
      </c>
      <c r="C212" s="62" t="s">
        <v>77</v>
      </c>
      <c r="D212" s="62" t="s">
        <v>203</v>
      </c>
      <c r="E212" s="62" t="s">
        <v>204</v>
      </c>
      <c r="F212" s="62" t="s">
        <v>110</v>
      </c>
      <c r="G212" s="49">
        <v>2.17</v>
      </c>
      <c r="H212" s="49">
        <v>2.17</v>
      </c>
      <c r="I212" s="49">
        <v>0</v>
      </c>
      <c r="J212" s="49">
        <v>0</v>
      </c>
      <c r="K212" s="49">
        <v>0</v>
      </c>
      <c r="L212" s="49">
        <v>0</v>
      </c>
      <c r="M212" s="49">
        <v>0</v>
      </c>
      <c r="N212" s="49">
        <v>0</v>
      </c>
      <c r="O212" s="12"/>
      <c r="P212" s="11"/>
    </row>
    <row r="213" ht="18" customHeight="1" spans="1:16">
      <c r="A213" s="62" t="s">
        <v>111</v>
      </c>
      <c r="B213" s="62" t="s">
        <v>112</v>
      </c>
      <c r="C213" s="62" t="s">
        <v>83</v>
      </c>
      <c r="D213" s="62" t="s">
        <v>203</v>
      </c>
      <c r="E213" s="62" t="s">
        <v>204</v>
      </c>
      <c r="F213" s="62" t="s">
        <v>113</v>
      </c>
      <c r="G213" s="49">
        <v>46.37</v>
      </c>
      <c r="H213" s="49">
        <v>46.37</v>
      </c>
      <c r="I213" s="49">
        <v>0</v>
      </c>
      <c r="J213" s="49">
        <v>0</v>
      </c>
      <c r="K213" s="49">
        <v>0</v>
      </c>
      <c r="L213" s="49">
        <v>0</v>
      </c>
      <c r="M213" s="49">
        <v>0</v>
      </c>
      <c r="N213" s="49">
        <v>0</v>
      </c>
      <c r="O213" s="12"/>
      <c r="P213" s="11"/>
    </row>
    <row r="214" ht="18" customHeight="1" spans="1:16">
      <c r="A214" s="62" t="s">
        <v>104</v>
      </c>
      <c r="B214" s="62" t="s">
        <v>90</v>
      </c>
      <c r="C214" s="62" t="s">
        <v>90</v>
      </c>
      <c r="D214" s="62" t="s">
        <v>203</v>
      </c>
      <c r="E214" s="62" t="s">
        <v>204</v>
      </c>
      <c r="F214" s="62" t="s">
        <v>107</v>
      </c>
      <c r="G214" s="49">
        <v>123.64</v>
      </c>
      <c r="H214" s="49">
        <v>123.64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12"/>
      <c r="P214" s="11"/>
    </row>
    <row r="215" ht="18" customHeight="1" spans="1:16">
      <c r="A215" s="62" t="s">
        <v>104</v>
      </c>
      <c r="B215" s="62" t="s">
        <v>94</v>
      </c>
      <c r="C215" s="62" t="s">
        <v>77</v>
      </c>
      <c r="D215" s="62" t="s">
        <v>203</v>
      </c>
      <c r="E215" s="62" t="s">
        <v>204</v>
      </c>
      <c r="F215" s="62" t="s">
        <v>110</v>
      </c>
      <c r="G215" s="49">
        <v>10.05</v>
      </c>
      <c r="H215" s="49">
        <v>10.05</v>
      </c>
      <c r="I215" s="49">
        <v>0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  <c r="O215" s="12"/>
      <c r="P215" s="11"/>
    </row>
    <row r="216" ht="18" customHeight="1" spans="1:16">
      <c r="A216" s="62" t="s">
        <v>76</v>
      </c>
      <c r="B216" s="62" t="s">
        <v>83</v>
      </c>
      <c r="C216" s="62" t="s">
        <v>83</v>
      </c>
      <c r="D216" s="62" t="s">
        <v>203</v>
      </c>
      <c r="E216" s="62" t="s">
        <v>204</v>
      </c>
      <c r="F216" s="62" t="s">
        <v>85</v>
      </c>
      <c r="G216" s="49">
        <v>570.75</v>
      </c>
      <c r="H216" s="49">
        <v>570.75</v>
      </c>
      <c r="I216" s="49">
        <v>0</v>
      </c>
      <c r="J216" s="49">
        <v>0</v>
      </c>
      <c r="K216" s="49">
        <v>0</v>
      </c>
      <c r="L216" s="49">
        <v>0</v>
      </c>
      <c r="M216" s="49">
        <v>0</v>
      </c>
      <c r="N216" s="49">
        <v>0</v>
      </c>
      <c r="O216" s="12"/>
      <c r="P216" s="11"/>
    </row>
    <row r="217" ht="18" customHeight="1" spans="1:16">
      <c r="A217" s="62" t="s">
        <v>104</v>
      </c>
      <c r="B217" s="62" t="s">
        <v>96</v>
      </c>
      <c r="C217" s="62" t="s">
        <v>77</v>
      </c>
      <c r="D217" s="62" t="s">
        <v>203</v>
      </c>
      <c r="E217" s="62" t="s">
        <v>204</v>
      </c>
      <c r="F217" s="62" t="s">
        <v>108</v>
      </c>
      <c r="G217" s="49">
        <v>9.79</v>
      </c>
      <c r="H217" s="49">
        <v>0</v>
      </c>
      <c r="I217" s="49">
        <v>0</v>
      </c>
      <c r="J217" s="49">
        <v>9.79</v>
      </c>
      <c r="K217" s="49">
        <v>0</v>
      </c>
      <c r="L217" s="49">
        <v>0</v>
      </c>
      <c r="M217" s="49">
        <v>0</v>
      </c>
      <c r="N217" s="49">
        <v>0</v>
      </c>
      <c r="O217" s="12"/>
      <c r="P217" s="11"/>
    </row>
    <row r="218" ht="18" customHeight="1" spans="1:16">
      <c r="A218" s="62" t="s">
        <v>114</v>
      </c>
      <c r="B218" s="62" t="s">
        <v>83</v>
      </c>
      <c r="C218" s="62" t="s">
        <v>77</v>
      </c>
      <c r="D218" s="62" t="s">
        <v>203</v>
      </c>
      <c r="E218" s="62" t="s">
        <v>204</v>
      </c>
      <c r="F218" s="62" t="s">
        <v>115</v>
      </c>
      <c r="G218" s="49">
        <v>61.82</v>
      </c>
      <c r="H218" s="49">
        <v>61.82</v>
      </c>
      <c r="I218" s="49">
        <v>0</v>
      </c>
      <c r="J218" s="49">
        <v>0</v>
      </c>
      <c r="K218" s="49">
        <v>0</v>
      </c>
      <c r="L218" s="49">
        <v>0</v>
      </c>
      <c r="M218" s="49">
        <v>0</v>
      </c>
      <c r="N218" s="49">
        <v>0</v>
      </c>
      <c r="O218" s="12"/>
      <c r="P218" s="11"/>
    </row>
    <row r="219" ht="18" customHeight="1" spans="1:16">
      <c r="A219" s="62" t="s">
        <v>76</v>
      </c>
      <c r="B219" s="62" t="s">
        <v>83</v>
      </c>
      <c r="C219" s="62" t="s">
        <v>83</v>
      </c>
      <c r="D219" s="62" t="s">
        <v>203</v>
      </c>
      <c r="E219" s="62" t="s">
        <v>204</v>
      </c>
      <c r="F219" s="62" t="s">
        <v>85</v>
      </c>
      <c r="G219" s="49">
        <v>225.09</v>
      </c>
      <c r="H219" s="49">
        <v>225.09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12"/>
      <c r="P219" s="11"/>
    </row>
    <row r="220" ht="18" customHeight="1" spans="1:16">
      <c r="A220" s="62"/>
      <c r="B220" s="62"/>
      <c r="C220" s="62"/>
      <c r="D220" s="62"/>
      <c r="E220" s="62" t="s">
        <v>205</v>
      </c>
      <c r="F220" s="62"/>
      <c r="G220" s="49">
        <v>1791.29</v>
      </c>
      <c r="H220" s="49">
        <v>1710.61</v>
      </c>
      <c r="I220" s="49">
        <v>0</v>
      </c>
      <c r="J220" s="49">
        <v>80.68</v>
      </c>
      <c r="K220" s="49">
        <v>0</v>
      </c>
      <c r="L220" s="49">
        <v>0</v>
      </c>
      <c r="M220" s="49">
        <v>0</v>
      </c>
      <c r="N220" s="49">
        <v>0</v>
      </c>
      <c r="O220" s="12"/>
      <c r="P220" s="11"/>
    </row>
    <row r="221" ht="18" customHeight="1" spans="1:16">
      <c r="A221" s="62" t="s">
        <v>104</v>
      </c>
      <c r="B221" s="62" t="s">
        <v>90</v>
      </c>
      <c r="C221" s="62" t="s">
        <v>83</v>
      </c>
      <c r="D221" s="62" t="s">
        <v>206</v>
      </c>
      <c r="E221" s="62" t="s">
        <v>207</v>
      </c>
      <c r="F221" s="62" t="s">
        <v>106</v>
      </c>
      <c r="G221" s="49">
        <v>60.04</v>
      </c>
      <c r="H221" s="49">
        <v>0</v>
      </c>
      <c r="I221" s="49">
        <v>0</v>
      </c>
      <c r="J221" s="49">
        <v>60.04</v>
      </c>
      <c r="K221" s="49">
        <v>0</v>
      </c>
      <c r="L221" s="49">
        <v>0</v>
      </c>
      <c r="M221" s="49">
        <v>0</v>
      </c>
      <c r="N221" s="49">
        <v>0</v>
      </c>
      <c r="O221" s="12"/>
      <c r="P221" s="11"/>
    </row>
    <row r="222" ht="18" customHeight="1" spans="1:16">
      <c r="A222" s="62" t="s">
        <v>111</v>
      </c>
      <c r="B222" s="62" t="s">
        <v>112</v>
      </c>
      <c r="C222" s="62" t="s">
        <v>83</v>
      </c>
      <c r="D222" s="62" t="s">
        <v>206</v>
      </c>
      <c r="E222" s="62" t="s">
        <v>207</v>
      </c>
      <c r="F222" s="62" t="s">
        <v>113</v>
      </c>
      <c r="G222" s="49">
        <v>76.41</v>
      </c>
      <c r="H222" s="49">
        <v>76.41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12"/>
      <c r="P222" s="11"/>
    </row>
    <row r="223" ht="18" customHeight="1" spans="1:16">
      <c r="A223" s="62" t="s">
        <v>114</v>
      </c>
      <c r="B223" s="62" t="s">
        <v>83</v>
      </c>
      <c r="C223" s="62" t="s">
        <v>77</v>
      </c>
      <c r="D223" s="62" t="s">
        <v>206</v>
      </c>
      <c r="E223" s="62" t="s">
        <v>207</v>
      </c>
      <c r="F223" s="62" t="s">
        <v>115</v>
      </c>
      <c r="G223" s="49">
        <v>101.88</v>
      </c>
      <c r="H223" s="49">
        <v>101.88</v>
      </c>
      <c r="I223" s="49">
        <v>0</v>
      </c>
      <c r="J223" s="49">
        <v>0</v>
      </c>
      <c r="K223" s="49">
        <v>0</v>
      </c>
      <c r="L223" s="49">
        <v>0</v>
      </c>
      <c r="M223" s="49">
        <v>0</v>
      </c>
      <c r="N223" s="49">
        <v>0</v>
      </c>
      <c r="O223" s="12"/>
      <c r="P223" s="11"/>
    </row>
    <row r="224" ht="18" customHeight="1" spans="1:16">
      <c r="A224" s="62" t="s">
        <v>76</v>
      </c>
      <c r="B224" s="62" t="s">
        <v>83</v>
      </c>
      <c r="C224" s="62" t="s">
        <v>81</v>
      </c>
      <c r="D224" s="62" t="s">
        <v>206</v>
      </c>
      <c r="E224" s="62" t="s">
        <v>207</v>
      </c>
      <c r="F224" s="62" t="s">
        <v>86</v>
      </c>
      <c r="G224" s="49">
        <v>1119.44</v>
      </c>
      <c r="H224" s="49">
        <v>1119.44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12"/>
      <c r="P224" s="11"/>
    </row>
    <row r="225" ht="18" customHeight="1" spans="1:16">
      <c r="A225" s="62" t="s">
        <v>104</v>
      </c>
      <c r="B225" s="62" t="s">
        <v>94</v>
      </c>
      <c r="C225" s="62" t="s">
        <v>77</v>
      </c>
      <c r="D225" s="62" t="s">
        <v>206</v>
      </c>
      <c r="E225" s="62" t="s">
        <v>207</v>
      </c>
      <c r="F225" s="62" t="s">
        <v>110</v>
      </c>
      <c r="G225" s="49">
        <v>8.92</v>
      </c>
      <c r="H225" s="49">
        <v>8.92</v>
      </c>
      <c r="I225" s="49">
        <v>0</v>
      </c>
      <c r="J225" s="49">
        <v>0</v>
      </c>
      <c r="K225" s="49">
        <v>0</v>
      </c>
      <c r="L225" s="49">
        <v>0</v>
      </c>
      <c r="M225" s="49">
        <v>0</v>
      </c>
      <c r="N225" s="49">
        <v>0</v>
      </c>
      <c r="O225" s="12"/>
      <c r="P225" s="11"/>
    </row>
    <row r="226" ht="18" customHeight="1" spans="1:16">
      <c r="A226" s="62" t="s">
        <v>76</v>
      </c>
      <c r="B226" s="62" t="s">
        <v>83</v>
      </c>
      <c r="C226" s="62" t="s">
        <v>81</v>
      </c>
      <c r="D226" s="62" t="s">
        <v>206</v>
      </c>
      <c r="E226" s="62" t="s">
        <v>207</v>
      </c>
      <c r="F226" s="62" t="s">
        <v>86</v>
      </c>
      <c r="G226" s="49">
        <v>188.99</v>
      </c>
      <c r="H226" s="49">
        <v>188.99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12"/>
      <c r="P226" s="11"/>
    </row>
    <row r="227" ht="18" customHeight="1" spans="1:16">
      <c r="A227" s="62" t="s">
        <v>104</v>
      </c>
      <c r="B227" s="62" t="s">
        <v>94</v>
      </c>
      <c r="C227" s="62" t="s">
        <v>77</v>
      </c>
      <c r="D227" s="62" t="s">
        <v>206</v>
      </c>
      <c r="E227" s="62" t="s">
        <v>207</v>
      </c>
      <c r="F227" s="62" t="s">
        <v>110</v>
      </c>
      <c r="G227" s="49">
        <v>11.22</v>
      </c>
      <c r="H227" s="49">
        <v>11.22</v>
      </c>
      <c r="I227" s="49">
        <v>0</v>
      </c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12"/>
      <c r="P227" s="11"/>
    </row>
    <row r="228" ht="18" customHeight="1" spans="1:16">
      <c r="A228" s="62" t="s">
        <v>104</v>
      </c>
      <c r="B228" s="62" t="s">
        <v>90</v>
      </c>
      <c r="C228" s="62" t="s">
        <v>90</v>
      </c>
      <c r="D228" s="62" t="s">
        <v>206</v>
      </c>
      <c r="E228" s="62" t="s">
        <v>207</v>
      </c>
      <c r="F228" s="62" t="s">
        <v>107</v>
      </c>
      <c r="G228" s="49">
        <v>203.75</v>
      </c>
      <c r="H228" s="49">
        <v>203.75</v>
      </c>
      <c r="I228" s="49">
        <v>0</v>
      </c>
      <c r="J228" s="49">
        <v>0</v>
      </c>
      <c r="K228" s="49">
        <v>0</v>
      </c>
      <c r="L228" s="49">
        <v>0</v>
      </c>
      <c r="M228" s="49">
        <v>0</v>
      </c>
      <c r="N228" s="49">
        <v>0</v>
      </c>
      <c r="O228" s="12"/>
      <c r="P228" s="11"/>
    </row>
    <row r="229" ht="18" customHeight="1" spans="1:16">
      <c r="A229" s="62" t="s">
        <v>104</v>
      </c>
      <c r="B229" s="62" t="s">
        <v>96</v>
      </c>
      <c r="C229" s="62" t="s">
        <v>77</v>
      </c>
      <c r="D229" s="62" t="s">
        <v>206</v>
      </c>
      <c r="E229" s="62" t="s">
        <v>207</v>
      </c>
      <c r="F229" s="62" t="s">
        <v>108</v>
      </c>
      <c r="G229" s="49">
        <v>20.64</v>
      </c>
      <c r="H229" s="49">
        <v>0</v>
      </c>
      <c r="I229" s="49">
        <v>0</v>
      </c>
      <c r="J229" s="49">
        <v>20.64</v>
      </c>
      <c r="K229" s="49">
        <v>0</v>
      </c>
      <c r="L229" s="49">
        <v>0</v>
      </c>
      <c r="M229" s="49">
        <v>0</v>
      </c>
      <c r="N229" s="49">
        <v>0</v>
      </c>
      <c r="O229" s="12"/>
      <c r="P229" s="11"/>
    </row>
    <row r="230" ht="18" customHeight="1" spans="1:16">
      <c r="A230" s="62"/>
      <c r="B230" s="62"/>
      <c r="C230" s="62"/>
      <c r="D230" s="62"/>
      <c r="E230" s="62" t="s">
        <v>208</v>
      </c>
      <c r="F230" s="62"/>
      <c r="G230" s="49">
        <v>2277.69</v>
      </c>
      <c r="H230" s="49">
        <v>2198.56</v>
      </c>
      <c r="I230" s="49">
        <v>0</v>
      </c>
      <c r="J230" s="49">
        <v>79.13</v>
      </c>
      <c r="K230" s="49">
        <v>0</v>
      </c>
      <c r="L230" s="49">
        <v>0</v>
      </c>
      <c r="M230" s="49">
        <v>0</v>
      </c>
      <c r="N230" s="49">
        <v>0</v>
      </c>
      <c r="O230" s="12"/>
      <c r="P230" s="11"/>
    </row>
    <row r="231" ht="18" customHeight="1" spans="1:16">
      <c r="A231" s="62" t="s">
        <v>76</v>
      </c>
      <c r="B231" s="62" t="s">
        <v>83</v>
      </c>
      <c r="C231" s="62" t="s">
        <v>81</v>
      </c>
      <c r="D231" s="62" t="s">
        <v>209</v>
      </c>
      <c r="E231" s="62" t="s">
        <v>210</v>
      </c>
      <c r="F231" s="62" t="s">
        <v>86</v>
      </c>
      <c r="G231" s="49">
        <v>1232.27</v>
      </c>
      <c r="H231" s="49">
        <v>1232.27</v>
      </c>
      <c r="I231" s="49">
        <v>0</v>
      </c>
      <c r="J231" s="49">
        <v>0</v>
      </c>
      <c r="K231" s="49">
        <v>0</v>
      </c>
      <c r="L231" s="49">
        <v>0</v>
      </c>
      <c r="M231" s="49">
        <v>0</v>
      </c>
      <c r="N231" s="49">
        <v>0</v>
      </c>
      <c r="O231" s="12"/>
      <c r="P231" s="11"/>
    </row>
    <row r="232" ht="18" customHeight="1" spans="1:16">
      <c r="A232" s="62" t="s">
        <v>104</v>
      </c>
      <c r="B232" s="62" t="s">
        <v>94</v>
      </c>
      <c r="C232" s="62" t="s">
        <v>77</v>
      </c>
      <c r="D232" s="62" t="s">
        <v>209</v>
      </c>
      <c r="E232" s="62" t="s">
        <v>210</v>
      </c>
      <c r="F232" s="62" t="s">
        <v>110</v>
      </c>
      <c r="G232" s="49">
        <v>9.81</v>
      </c>
      <c r="H232" s="49">
        <v>9.81</v>
      </c>
      <c r="I232" s="49">
        <v>0</v>
      </c>
      <c r="J232" s="49">
        <v>0</v>
      </c>
      <c r="K232" s="49">
        <v>0</v>
      </c>
      <c r="L232" s="49">
        <v>0</v>
      </c>
      <c r="M232" s="49">
        <v>0</v>
      </c>
      <c r="N232" s="49">
        <v>0</v>
      </c>
      <c r="O232" s="12"/>
      <c r="P232" s="11"/>
    </row>
    <row r="233" ht="18" customHeight="1" spans="1:16">
      <c r="A233" s="62" t="s">
        <v>104</v>
      </c>
      <c r="B233" s="62" t="s">
        <v>96</v>
      </c>
      <c r="C233" s="62" t="s">
        <v>77</v>
      </c>
      <c r="D233" s="62" t="s">
        <v>209</v>
      </c>
      <c r="E233" s="62" t="s">
        <v>210</v>
      </c>
      <c r="F233" s="62" t="s">
        <v>108</v>
      </c>
      <c r="G233" s="49">
        <v>12.68</v>
      </c>
      <c r="H233" s="49">
        <v>0</v>
      </c>
      <c r="I233" s="49">
        <v>0</v>
      </c>
      <c r="J233" s="49">
        <v>12.68</v>
      </c>
      <c r="K233" s="49">
        <v>0</v>
      </c>
      <c r="L233" s="49">
        <v>0</v>
      </c>
      <c r="M233" s="49">
        <v>0</v>
      </c>
      <c r="N233" s="49">
        <v>0</v>
      </c>
      <c r="O233" s="12"/>
      <c r="P233" s="11"/>
    </row>
    <row r="234" ht="18" customHeight="1" spans="1:16">
      <c r="A234" s="62" t="s">
        <v>104</v>
      </c>
      <c r="B234" s="62" t="s">
        <v>90</v>
      </c>
      <c r="C234" s="62" t="s">
        <v>83</v>
      </c>
      <c r="D234" s="62" t="s">
        <v>209</v>
      </c>
      <c r="E234" s="62" t="s">
        <v>210</v>
      </c>
      <c r="F234" s="62" t="s">
        <v>106</v>
      </c>
      <c r="G234" s="49">
        <v>66.45</v>
      </c>
      <c r="H234" s="49">
        <v>0</v>
      </c>
      <c r="I234" s="49">
        <v>0</v>
      </c>
      <c r="J234" s="49">
        <v>66.45</v>
      </c>
      <c r="K234" s="49">
        <v>0</v>
      </c>
      <c r="L234" s="49">
        <v>0</v>
      </c>
      <c r="M234" s="49">
        <v>0</v>
      </c>
      <c r="N234" s="49">
        <v>0</v>
      </c>
      <c r="O234" s="12"/>
      <c r="P234" s="11"/>
    </row>
    <row r="235" ht="18" customHeight="1" spans="1:16">
      <c r="A235" s="62" t="s">
        <v>104</v>
      </c>
      <c r="B235" s="62" t="s">
        <v>94</v>
      </c>
      <c r="C235" s="62" t="s">
        <v>77</v>
      </c>
      <c r="D235" s="62" t="s">
        <v>209</v>
      </c>
      <c r="E235" s="62" t="s">
        <v>210</v>
      </c>
      <c r="F235" s="62" t="s">
        <v>110</v>
      </c>
      <c r="G235" s="49">
        <v>11.45</v>
      </c>
      <c r="H235" s="49">
        <v>11.45</v>
      </c>
      <c r="I235" s="49">
        <v>0</v>
      </c>
      <c r="J235" s="49">
        <v>0</v>
      </c>
      <c r="K235" s="49">
        <v>0</v>
      </c>
      <c r="L235" s="49">
        <v>0</v>
      </c>
      <c r="M235" s="49">
        <v>0</v>
      </c>
      <c r="N235" s="49">
        <v>0</v>
      </c>
      <c r="O235" s="12"/>
      <c r="P235" s="11"/>
    </row>
    <row r="236" ht="18" customHeight="1" spans="1:16">
      <c r="A236" s="62" t="s">
        <v>104</v>
      </c>
      <c r="B236" s="62" t="s">
        <v>90</v>
      </c>
      <c r="C236" s="62" t="s">
        <v>90</v>
      </c>
      <c r="D236" s="62" t="s">
        <v>209</v>
      </c>
      <c r="E236" s="62" t="s">
        <v>210</v>
      </c>
      <c r="F236" s="62" t="s">
        <v>107</v>
      </c>
      <c r="G236" s="49">
        <v>261.57</v>
      </c>
      <c r="H236" s="49">
        <v>261.57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0</v>
      </c>
      <c r="O236" s="12"/>
      <c r="P236" s="11"/>
    </row>
    <row r="237" ht="18" customHeight="1" spans="1:16">
      <c r="A237" s="62" t="s">
        <v>76</v>
      </c>
      <c r="B237" s="62" t="s">
        <v>83</v>
      </c>
      <c r="C237" s="62" t="s">
        <v>81</v>
      </c>
      <c r="D237" s="62" t="s">
        <v>209</v>
      </c>
      <c r="E237" s="62" t="s">
        <v>210</v>
      </c>
      <c r="F237" s="62" t="s">
        <v>86</v>
      </c>
      <c r="G237" s="49">
        <v>248.22</v>
      </c>
      <c r="H237" s="49">
        <v>248.22</v>
      </c>
      <c r="I237" s="49">
        <v>0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  <c r="O237" s="12"/>
      <c r="P237" s="11"/>
    </row>
    <row r="238" ht="18" customHeight="1" spans="1:16">
      <c r="A238" s="62" t="s">
        <v>114</v>
      </c>
      <c r="B238" s="62" t="s">
        <v>83</v>
      </c>
      <c r="C238" s="62" t="s">
        <v>77</v>
      </c>
      <c r="D238" s="62" t="s">
        <v>209</v>
      </c>
      <c r="E238" s="62" t="s">
        <v>210</v>
      </c>
      <c r="F238" s="62" t="s">
        <v>115</v>
      </c>
      <c r="G238" s="49">
        <v>130.79</v>
      </c>
      <c r="H238" s="49">
        <v>130.79</v>
      </c>
      <c r="I238" s="49">
        <v>0</v>
      </c>
      <c r="J238" s="49">
        <v>0</v>
      </c>
      <c r="K238" s="49">
        <v>0</v>
      </c>
      <c r="L238" s="49">
        <v>0</v>
      </c>
      <c r="M238" s="49">
        <v>0</v>
      </c>
      <c r="N238" s="49">
        <v>0</v>
      </c>
      <c r="O238" s="12"/>
      <c r="P238" s="11"/>
    </row>
    <row r="239" ht="18" customHeight="1" spans="1:16">
      <c r="A239" s="62" t="s">
        <v>76</v>
      </c>
      <c r="B239" s="62" t="s">
        <v>83</v>
      </c>
      <c r="C239" s="62" t="s">
        <v>81</v>
      </c>
      <c r="D239" s="62" t="s">
        <v>209</v>
      </c>
      <c r="E239" s="62" t="s">
        <v>210</v>
      </c>
      <c r="F239" s="62" t="s">
        <v>86</v>
      </c>
      <c r="G239" s="49">
        <v>201.78</v>
      </c>
      <c r="H239" s="49">
        <v>201.78</v>
      </c>
      <c r="I239" s="49">
        <v>0</v>
      </c>
      <c r="J239" s="49">
        <v>0</v>
      </c>
      <c r="K239" s="49">
        <v>0</v>
      </c>
      <c r="L239" s="49">
        <v>0</v>
      </c>
      <c r="M239" s="49">
        <v>0</v>
      </c>
      <c r="N239" s="49">
        <v>0</v>
      </c>
      <c r="O239" s="12"/>
      <c r="P239" s="11"/>
    </row>
    <row r="240" ht="18" customHeight="1" spans="1:16">
      <c r="A240" s="62" t="s">
        <v>104</v>
      </c>
      <c r="B240" s="62" t="s">
        <v>94</v>
      </c>
      <c r="C240" s="62" t="s">
        <v>77</v>
      </c>
      <c r="D240" s="62" t="s">
        <v>209</v>
      </c>
      <c r="E240" s="62" t="s">
        <v>210</v>
      </c>
      <c r="F240" s="62" t="s">
        <v>110</v>
      </c>
      <c r="G240" s="49">
        <v>4.58</v>
      </c>
      <c r="H240" s="49">
        <v>4.58</v>
      </c>
      <c r="I240" s="49">
        <v>0</v>
      </c>
      <c r="J240" s="49">
        <v>0</v>
      </c>
      <c r="K240" s="49">
        <v>0</v>
      </c>
      <c r="L240" s="49">
        <v>0</v>
      </c>
      <c r="M240" s="49">
        <v>0</v>
      </c>
      <c r="N240" s="49">
        <v>0</v>
      </c>
      <c r="O240" s="12"/>
      <c r="P240" s="11"/>
    </row>
    <row r="241" ht="18" customHeight="1" spans="1:16">
      <c r="A241" s="62" t="s">
        <v>111</v>
      </c>
      <c r="B241" s="62" t="s">
        <v>112</v>
      </c>
      <c r="C241" s="62" t="s">
        <v>83</v>
      </c>
      <c r="D241" s="62" t="s">
        <v>209</v>
      </c>
      <c r="E241" s="62" t="s">
        <v>210</v>
      </c>
      <c r="F241" s="62" t="s">
        <v>113</v>
      </c>
      <c r="G241" s="49">
        <v>98.09</v>
      </c>
      <c r="H241" s="49">
        <v>98.09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12"/>
      <c r="P241" s="11"/>
    </row>
    <row r="242" ht="18" customHeight="1" spans="1:16">
      <c r="A242" s="62"/>
      <c r="B242" s="62"/>
      <c r="C242" s="62"/>
      <c r="D242" s="62"/>
      <c r="E242" s="62" t="s">
        <v>211</v>
      </c>
      <c r="F242" s="62"/>
      <c r="G242" s="49">
        <v>903.39</v>
      </c>
      <c r="H242" s="49">
        <v>853.98</v>
      </c>
      <c r="I242" s="49">
        <v>0</v>
      </c>
      <c r="J242" s="49">
        <v>49.41</v>
      </c>
      <c r="K242" s="49">
        <v>0</v>
      </c>
      <c r="L242" s="49">
        <v>0</v>
      </c>
      <c r="M242" s="49">
        <v>0</v>
      </c>
      <c r="N242" s="49">
        <v>0</v>
      </c>
      <c r="O242" s="12"/>
      <c r="P242" s="11"/>
    </row>
    <row r="243" ht="18" customHeight="1" spans="1:16">
      <c r="A243" s="62" t="s">
        <v>104</v>
      </c>
      <c r="B243" s="62" t="s">
        <v>90</v>
      </c>
      <c r="C243" s="62" t="s">
        <v>83</v>
      </c>
      <c r="D243" s="62" t="s">
        <v>212</v>
      </c>
      <c r="E243" s="62" t="s">
        <v>213</v>
      </c>
      <c r="F243" s="62" t="s">
        <v>106</v>
      </c>
      <c r="G243" s="49">
        <v>37.31</v>
      </c>
      <c r="H243" s="49">
        <v>0</v>
      </c>
      <c r="I243" s="49">
        <v>0</v>
      </c>
      <c r="J243" s="49">
        <v>37.31</v>
      </c>
      <c r="K243" s="49">
        <v>0</v>
      </c>
      <c r="L243" s="49">
        <v>0</v>
      </c>
      <c r="M243" s="49">
        <v>0</v>
      </c>
      <c r="N243" s="49">
        <v>0</v>
      </c>
      <c r="O243" s="12"/>
      <c r="P243" s="11"/>
    </row>
    <row r="244" ht="18" customHeight="1" spans="1:16">
      <c r="A244" s="62" t="s">
        <v>104</v>
      </c>
      <c r="B244" s="62" t="s">
        <v>94</v>
      </c>
      <c r="C244" s="62" t="s">
        <v>77</v>
      </c>
      <c r="D244" s="62" t="s">
        <v>212</v>
      </c>
      <c r="E244" s="62" t="s">
        <v>213</v>
      </c>
      <c r="F244" s="62" t="s">
        <v>110</v>
      </c>
      <c r="G244" s="49">
        <v>4.44</v>
      </c>
      <c r="H244" s="49">
        <v>4.44</v>
      </c>
      <c r="I244" s="49">
        <v>0</v>
      </c>
      <c r="J244" s="49">
        <v>0</v>
      </c>
      <c r="K244" s="49">
        <v>0</v>
      </c>
      <c r="L244" s="49">
        <v>0</v>
      </c>
      <c r="M244" s="49">
        <v>0</v>
      </c>
      <c r="N244" s="49">
        <v>0</v>
      </c>
      <c r="O244" s="12"/>
      <c r="P244" s="11"/>
    </row>
    <row r="245" ht="18" customHeight="1" spans="1:16">
      <c r="A245" s="62" t="s">
        <v>104</v>
      </c>
      <c r="B245" s="62" t="s">
        <v>90</v>
      </c>
      <c r="C245" s="62" t="s">
        <v>90</v>
      </c>
      <c r="D245" s="62" t="s">
        <v>212</v>
      </c>
      <c r="E245" s="62" t="s">
        <v>213</v>
      </c>
      <c r="F245" s="62" t="s">
        <v>107</v>
      </c>
      <c r="G245" s="49">
        <v>101.47</v>
      </c>
      <c r="H245" s="49">
        <v>101.47</v>
      </c>
      <c r="I245" s="49">
        <v>0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  <c r="O245" s="12"/>
      <c r="P245" s="11"/>
    </row>
    <row r="246" ht="18" customHeight="1" spans="1:16">
      <c r="A246" s="62" t="s">
        <v>104</v>
      </c>
      <c r="B246" s="62" t="s">
        <v>94</v>
      </c>
      <c r="C246" s="62" t="s">
        <v>77</v>
      </c>
      <c r="D246" s="62" t="s">
        <v>212</v>
      </c>
      <c r="E246" s="62" t="s">
        <v>213</v>
      </c>
      <c r="F246" s="62" t="s">
        <v>110</v>
      </c>
      <c r="G246" s="49">
        <v>3.81</v>
      </c>
      <c r="H246" s="49">
        <v>3.81</v>
      </c>
      <c r="I246" s="49">
        <v>0</v>
      </c>
      <c r="J246" s="49">
        <v>0</v>
      </c>
      <c r="K246" s="49">
        <v>0</v>
      </c>
      <c r="L246" s="49">
        <v>0</v>
      </c>
      <c r="M246" s="49">
        <v>0</v>
      </c>
      <c r="N246" s="49">
        <v>0</v>
      </c>
      <c r="O246" s="12"/>
      <c r="P246" s="11"/>
    </row>
    <row r="247" ht="18" customHeight="1" spans="1:16">
      <c r="A247" s="62" t="s">
        <v>76</v>
      </c>
      <c r="B247" s="62" t="s">
        <v>83</v>
      </c>
      <c r="C247" s="62" t="s">
        <v>81</v>
      </c>
      <c r="D247" s="62" t="s">
        <v>212</v>
      </c>
      <c r="E247" s="62" t="s">
        <v>213</v>
      </c>
      <c r="F247" s="62" t="s">
        <v>86</v>
      </c>
      <c r="G247" s="49">
        <v>102.23</v>
      </c>
      <c r="H247" s="49">
        <v>102.23</v>
      </c>
      <c r="I247" s="49">
        <v>0</v>
      </c>
      <c r="J247" s="49">
        <v>0</v>
      </c>
      <c r="K247" s="49">
        <v>0</v>
      </c>
      <c r="L247" s="49">
        <v>0</v>
      </c>
      <c r="M247" s="49">
        <v>0</v>
      </c>
      <c r="N247" s="49">
        <v>0</v>
      </c>
      <c r="O247" s="12"/>
      <c r="P247" s="11"/>
    </row>
    <row r="248" ht="18" customHeight="1" spans="1:16">
      <c r="A248" s="62" t="s">
        <v>104</v>
      </c>
      <c r="B248" s="62" t="s">
        <v>94</v>
      </c>
      <c r="C248" s="62" t="s">
        <v>77</v>
      </c>
      <c r="D248" s="62" t="s">
        <v>212</v>
      </c>
      <c r="E248" s="62" t="s">
        <v>213</v>
      </c>
      <c r="F248" s="62" t="s">
        <v>110</v>
      </c>
      <c r="G248" s="49">
        <v>1.78</v>
      </c>
      <c r="H248" s="49">
        <v>1.78</v>
      </c>
      <c r="I248" s="49">
        <v>0</v>
      </c>
      <c r="J248" s="49">
        <v>0</v>
      </c>
      <c r="K248" s="49">
        <v>0</v>
      </c>
      <c r="L248" s="49">
        <v>0</v>
      </c>
      <c r="M248" s="49">
        <v>0</v>
      </c>
      <c r="N248" s="49">
        <v>0</v>
      </c>
      <c r="O248" s="12"/>
      <c r="P248" s="11"/>
    </row>
    <row r="249" ht="18" customHeight="1" spans="1:16">
      <c r="A249" s="62" t="s">
        <v>76</v>
      </c>
      <c r="B249" s="62" t="s">
        <v>83</v>
      </c>
      <c r="C249" s="62" t="s">
        <v>81</v>
      </c>
      <c r="D249" s="62" t="s">
        <v>212</v>
      </c>
      <c r="E249" s="62" t="s">
        <v>213</v>
      </c>
      <c r="F249" s="62" t="s">
        <v>86</v>
      </c>
      <c r="G249" s="49">
        <v>80.8</v>
      </c>
      <c r="H249" s="49">
        <v>80.8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12"/>
      <c r="P249" s="11"/>
    </row>
    <row r="250" ht="18" customHeight="1" spans="1:16">
      <c r="A250" s="62" t="s">
        <v>111</v>
      </c>
      <c r="B250" s="62" t="s">
        <v>112</v>
      </c>
      <c r="C250" s="62" t="s">
        <v>83</v>
      </c>
      <c r="D250" s="62" t="s">
        <v>212</v>
      </c>
      <c r="E250" s="62" t="s">
        <v>213</v>
      </c>
      <c r="F250" s="62" t="s">
        <v>113</v>
      </c>
      <c r="G250" s="49">
        <v>38.05</v>
      </c>
      <c r="H250" s="49">
        <v>38.05</v>
      </c>
      <c r="I250" s="49">
        <v>0</v>
      </c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12"/>
      <c r="P250" s="11"/>
    </row>
    <row r="251" ht="18" customHeight="1" spans="1:16">
      <c r="A251" s="62" t="s">
        <v>76</v>
      </c>
      <c r="B251" s="62" t="s">
        <v>83</v>
      </c>
      <c r="C251" s="62" t="s">
        <v>81</v>
      </c>
      <c r="D251" s="62" t="s">
        <v>212</v>
      </c>
      <c r="E251" s="62" t="s">
        <v>213</v>
      </c>
      <c r="F251" s="62" t="s">
        <v>86</v>
      </c>
      <c r="G251" s="49">
        <v>470.66</v>
      </c>
      <c r="H251" s="49">
        <v>470.66</v>
      </c>
      <c r="I251" s="49">
        <v>0</v>
      </c>
      <c r="J251" s="49">
        <v>0</v>
      </c>
      <c r="K251" s="49">
        <v>0</v>
      </c>
      <c r="L251" s="49">
        <v>0</v>
      </c>
      <c r="M251" s="49">
        <v>0</v>
      </c>
      <c r="N251" s="49">
        <v>0</v>
      </c>
      <c r="O251" s="12"/>
      <c r="P251" s="11"/>
    </row>
    <row r="252" ht="18" customHeight="1" spans="1:16">
      <c r="A252" s="62" t="s">
        <v>104</v>
      </c>
      <c r="B252" s="62" t="s">
        <v>96</v>
      </c>
      <c r="C252" s="62" t="s">
        <v>77</v>
      </c>
      <c r="D252" s="62" t="s">
        <v>212</v>
      </c>
      <c r="E252" s="62" t="s">
        <v>213</v>
      </c>
      <c r="F252" s="62" t="s">
        <v>108</v>
      </c>
      <c r="G252" s="49">
        <v>12.1</v>
      </c>
      <c r="H252" s="49">
        <v>0</v>
      </c>
      <c r="I252" s="49">
        <v>0</v>
      </c>
      <c r="J252" s="49">
        <v>12.1</v>
      </c>
      <c r="K252" s="49">
        <v>0</v>
      </c>
      <c r="L252" s="49">
        <v>0</v>
      </c>
      <c r="M252" s="49">
        <v>0</v>
      </c>
      <c r="N252" s="49">
        <v>0</v>
      </c>
      <c r="O252" s="12"/>
      <c r="P252" s="11"/>
    </row>
    <row r="253" ht="18" customHeight="1" spans="1:16">
      <c r="A253" s="62" t="s">
        <v>114</v>
      </c>
      <c r="B253" s="62" t="s">
        <v>83</v>
      </c>
      <c r="C253" s="62" t="s">
        <v>77</v>
      </c>
      <c r="D253" s="62" t="s">
        <v>212</v>
      </c>
      <c r="E253" s="62" t="s">
        <v>213</v>
      </c>
      <c r="F253" s="62" t="s">
        <v>115</v>
      </c>
      <c r="G253" s="49">
        <v>50.74</v>
      </c>
      <c r="H253" s="49">
        <v>50.74</v>
      </c>
      <c r="I253" s="49">
        <v>0</v>
      </c>
      <c r="J253" s="49">
        <v>0</v>
      </c>
      <c r="K253" s="49">
        <v>0</v>
      </c>
      <c r="L253" s="49">
        <v>0</v>
      </c>
      <c r="M253" s="49">
        <v>0</v>
      </c>
      <c r="N253" s="49">
        <v>0</v>
      </c>
      <c r="O253" s="12"/>
      <c r="P253" s="11"/>
    </row>
    <row r="254" ht="18" customHeight="1" spans="1:16">
      <c r="A254" s="62"/>
      <c r="B254" s="62"/>
      <c r="C254" s="62"/>
      <c r="D254" s="62"/>
      <c r="E254" s="62" t="s">
        <v>214</v>
      </c>
      <c r="F254" s="62"/>
      <c r="G254" s="49">
        <v>1056.62</v>
      </c>
      <c r="H254" s="49">
        <v>1003.64</v>
      </c>
      <c r="I254" s="49">
        <v>0</v>
      </c>
      <c r="J254" s="49">
        <v>52.98</v>
      </c>
      <c r="K254" s="49">
        <v>0</v>
      </c>
      <c r="L254" s="49">
        <v>0</v>
      </c>
      <c r="M254" s="49">
        <v>0</v>
      </c>
      <c r="N254" s="49">
        <v>0</v>
      </c>
      <c r="O254" s="12"/>
      <c r="P254" s="11"/>
    </row>
    <row r="255" ht="18" customHeight="1" spans="1:16">
      <c r="A255" s="62" t="s">
        <v>104</v>
      </c>
      <c r="B255" s="62" t="s">
        <v>94</v>
      </c>
      <c r="C255" s="62" t="s">
        <v>77</v>
      </c>
      <c r="D255" s="62" t="s">
        <v>215</v>
      </c>
      <c r="E255" s="62" t="s">
        <v>216</v>
      </c>
      <c r="F255" s="62" t="s">
        <v>110</v>
      </c>
      <c r="G255" s="49">
        <v>5.23</v>
      </c>
      <c r="H255" s="49">
        <v>5.23</v>
      </c>
      <c r="I255" s="49">
        <v>0</v>
      </c>
      <c r="J255" s="49">
        <v>0</v>
      </c>
      <c r="K255" s="49">
        <v>0</v>
      </c>
      <c r="L255" s="49">
        <v>0</v>
      </c>
      <c r="M255" s="49">
        <v>0</v>
      </c>
      <c r="N255" s="49">
        <v>0</v>
      </c>
      <c r="O255" s="12"/>
      <c r="P255" s="11"/>
    </row>
    <row r="256" ht="18" customHeight="1" spans="1:16">
      <c r="A256" s="62" t="s">
        <v>114</v>
      </c>
      <c r="B256" s="62" t="s">
        <v>83</v>
      </c>
      <c r="C256" s="62" t="s">
        <v>77</v>
      </c>
      <c r="D256" s="62" t="s">
        <v>215</v>
      </c>
      <c r="E256" s="62" t="s">
        <v>216</v>
      </c>
      <c r="F256" s="62" t="s">
        <v>115</v>
      </c>
      <c r="G256" s="49">
        <v>59.68</v>
      </c>
      <c r="H256" s="49">
        <v>59.68</v>
      </c>
      <c r="I256" s="49">
        <v>0</v>
      </c>
      <c r="J256" s="49">
        <v>0</v>
      </c>
      <c r="K256" s="49">
        <v>0</v>
      </c>
      <c r="L256" s="49">
        <v>0</v>
      </c>
      <c r="M256" s="49">
        <v>0</v>
      </c>
      <c r="N256" s="49">
        <v>0</v>
      </c>
      <c r="O256" s="12"/>
      <c r="P256" s="11"/>
    </row>
    <row r="257" ht="18" customHeight="1" spans="1:16">
      <c r="A257" s="62" t="s">
        <v>111</v>
      </c>
      <c r="B257" s="62" t="s">
        <v>112</v>
      </c>
      <c r="C257" s="62" t="s">
        <v>83</v>
      </c>
      <c r="D257" s="62" t="s">
        <v>215</v>
      </c>
      <c r="E257" s="62" t="s">
        <v>216</v>
      </c>
      <c r="F257" s="62" t="s">
        <v>113</v>
      </c>
      <c r="G257" s="49">
        <v>44.76</v>
      </c>
      <c r="H257" s="49">
        <v>44.76</v>
      </c>
      <c r="I257" s="49">
        <v>0</v>
      </c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12"/>
      <c r="P257" s="11"/>
    </row>
    <row r="258" ht="18" customHeight="1" spans="1:16">
      <c r="A258" s="62" t="s">
        <v>104</v>
      </c>
      <c r="B258" s="62" t="s">
        <v>94</v>
      </c>
      <c r="C258" s="62" t="s">
        <v>77</v>
      </c>
      <c r="D258" s="62" t="s">
        <v>215</v>
      </c>
      <c r="E258" s="62" t="s">
        <v>216</v>
      </c>
      <c r="F258" s="62" t="s">
        <v>110</v>
      </c>
      <c r="G258" s="49">
        <v>4.48</v>
      </c>
      <c r="H258" s="49">
        <v>4.48</v>
      </c>
      <c r="I258" s="49">
        <v>0</v>
      </c>
      <c r="J258" s="49">
        <v>0</v>
      </c>
      <c r="K258" s="49">
        <v>0</v>
      </c>
      <c r="L258" s="49">
        <v>0</v>
      </c>
      <c r="M258" s="49">
        <v>0</v>
      </c>
      <c r="N258" s="49">
        <v>0</v>
      </c>
      <c r="O258" s="12"/>
      <c r="P258" s="11"/>
    </row>
    <row r="259" ht="18" customHeight="1" spans="1:16">
      <c r="A259" s="62" t="s">
        <v>104</v>
      </c>
      <c r="B259" s="62" t="s">
        <v>90</v>
      </c>
      <c r="C259" s="62" t="s">
        <v>90</v>
      </c>
      <c r="D259" s="62" t="s">
        <v>215</v>
      </c>
      <c r="E259" s="62" t="s">
        <v>216</v>
      </c>
      <c r="F259" s="62" t="s">
        <v>107</v>
      </c>
      <c r="G259" s="49">
        <v>119.36</v>
      </c>
      <c r="H259" s="49">
        <v>119.36</v>
      </c>
      <c r="I259" s="49">
        <v>0</v>
      </c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12"/>
      <c r="P259" s="11"/>
    </row>
    <row r="260" ht="18" customHeight="1" spans="1:16">
      <c r="A260" s="62" t="s">
        <v>76</v>
      </c>
      <c r="B260" s="62" t="s">
        <v>83</v>
      </c>
      <c r="C260" s="62" t="s">
        <v>83</v>
      </c>
      <c r="D260" s="62" t="s">
        <v>215</v>
      </c>
      <c r="E260" s="62" t="s">
        <v>216</v>
      </c>
      <c r="F260" s="62" t="s">
        <v>85</v>
      </c>
      <c r="G260" s="49">
        <v>94</v>
      </c>
      <c r="H260" s="49">
        <v>94</v>
      </c>
      <c r="I260" s="49">
        <v>0</v>
      </c>
      <c r="J260" s="49">
        <v>0</v>
      </c>
      <c r="K260" s="49">
        <v>0</v>
      </c>
      <c r="L260" s="49">
        <v>0</v>
      </c>
      <c r="M260" s="49">
        <v>0</v>
      </c>
      <c r="N260" s="49">
        <v>0</v>
      </c>
      <c r="O260" s="12"/>
      <c r="P260" s="11"/>
    </row>
    <row r="261" ht="18" customHeight="1" spans="1:16">
      <c r="A261" s="62" t="s">
        <v>104</v>
      </c>
      <c r="B261" s="62" t="s">
        <v>94</v>
      </c>
      <c r="C261" s="62" t="s">
        <v>77</v>
      </c>
      <c r="D261" s="62" t="s">
        <v>215</v>
      </c>
      <c r="E261" s="62" t="s">
        <v>216</v>
      </c>
      <c r="F261" s="62" t="s">
        <v>110</v>
      </c>
      <c r="G261" s="49">
        <v>2.09</v>
      </c>
      <c r="H261" s="49">
        <v>2.09</v>
      </c>
      <c r="I261" s="49">
        <v>0</v>
      </c>
      <c r="J261" s="49">
        <v>0</v>
      </c>
      <c r="K261" s="49">
        <v>0</v>
      </c>
      <c r="L261" s="49">
        <v>0</v>
      </c>
      <c r="M261" s="49">
        <v>0</v>
      </c>
      <c r="N261" s="49">
        <v>0</v>
      </c>
      <c r="O261" s="12"/>
      <c r="P261" s="11"/>
    </row>
    <row r="262" ht="18" customHeight="1" spans="1:16">
      <c r="A262" s="62" t="s">
        <v>76</v>
      </c>
      <c r="B262" s="62" t="s">
        <v>83</v>
      </c>
      <c r="C262" s="62" t="s">
        <v>83</v>
      </c>
      <c r="D262" s="62" t="s">
        <v>215</v>
      </c>
      <c r="E262" s="62" t="s">
        <v>216</v>
      </c>
      <c r="F262" s="62" t="s">
        <v>85</v>
      </c>
      <c r="G262" s="49">
        <v>674.04</v>
      </c>
      <c r="H262" s="49">
        <v>674.04</v>
      </c>
      <c r="I262" s="49">
        <v>0</v>
      </c>
      <c r="J262" s="49">
        <v>0</v>
      </c>
      <c r="K262" s="49">
        <v>0</v>
      </c>
      <c r="L262" s="49">
        <v>0</v>
      </c>
      <c r="M262" s="49">
        <v>0</v>
      </c>
      <c r="N262" s="49">
        <v>0</v>
      </c>
      <c r="O262" s="12"/>
      <c r="P262" s="11"/>
    </row>
    <row r="263" ht="18" customHeight="1" spans="1:16">
      <c r="A263" s="62" t="s">
        <v>104</v>
      </c>
      <c r="B263" s="62" t="s">
        <v>90</v>
      </c>
      <c r="C263" s="62" t="s">
        <v>83</v>
      </c>
      <c r="D263" s="62" t="s">
        <v>215</v>
      </c>
      <c r="E263" s="62" t="s">
        <v>216</v>
      </c>
      <c r="F263" s="62" t="s">
        <v>106</v>
      </c>
      <c r="G263" s="49">
        <v>42.99</v>
      </c>
      <c r="H263" s="49">
        <v>0</v>
      </c>
      <c r="I263" s="49">
        <v>0</v>
      </c>
      <c r="J263" s="49">
        <v>42.99</v>
      </c>
      <c r="K263" s="49">
        <v>0</v>
      </c>
      <c r="L263" s="49">
        <v>0</v>
      </c>
      <c r="M263" s="49">
        <v>0</v>
      </c>
      <c r="N263" s="49">
        <v>0</v>
      </c>
      <c r="O263" s="12"/>
      <c r="P263" s="11"/>
    </row>
    <row r="264" ht="18" customHeight="1" spans="1:16">
      <c r="A264" s="62" t="s">
        <v>104</v>
      </c>
      <c r="B264" s="62" t="s">
        <v>96</v>
      </c>
      <c r="C264" s="62" t="s">
        <v>77</v>
      </c>
      <c r="D264" s="62" t="s">
        <v>215</v>
      </c>
      <c r="E264" s="62" t="s">
        <v>216</v>
      </c>
      <c r="F264" s="62" t="s">
        <v>108</v>
      </c>
      <c r="G264" s="49">
        <v>9.99</v>
      </c>
      <c r="H264" s="49">
        <v>0</v>
      </c>
      <c r="I264" s="49">
        <v>0</v>
      </c>
      <c r="J264" s="49">
        <v>9.99</v>
      </c>
      <c r="K264" s="49">
        <v>0</v>
      </c>
      <c r="L264" s="49">
        <v>0</v>
      </c>
      <c r="M264" s="49">
        <v>0</v>
      </c>
      <c r="N264" s="49">
        <v>0</v>
      </c>
      <c r="O264" s="12"/>
      <c r="P264" s="11"/>
    </row>
    <row r="265" ht="18" customHeight="1" spans="1:16">
      <c r="A265" s="62"/>
      <c r="B265" s="62"/>
      <c r="C265" s="62"/>
      <c r="D265" s="62"/>
      <c r="E265" s="62" t="s">
        <v>217</v>
      </c>
      <c r="F265" s="62"/>
      <c r="G265" s="49">
        <v>520.28</v>
      </c>
      <c r="H265" s="49">
        <v>494.39</v>
      </c>
      <c r="I265" s="49">
        <v>0</v>
      </c>
      <c r="J265" s="49">
        <v>25.89</v>
      </c>
      <c r="K265" s="49">
        <v>0</v>
      </c>
      <c r="L265" s="49">
        <v>0</v>
      </c>
      <c r="M265" s="49">
        <v>0</v>
      </c>
      <c r="N265" s="49">
        <v>0</v>
      </c>
      <c r="O265" s="12"/>
      <c r="P265" s="11"/>
    </row>
    <row r="266" ht="18" customHeight="1" spans="1:16">
      <c r="A266" s="62" t="s">
        <v>114</v>
      </c>
      <c r="B266" s="62" t="s">
        <v>83</v>
      </c>
      <c r="C266" s="62" t="s">
        <v>77</v>
      </c>
      <c r="D266" s="62" t="s">
        <v>218</v>
      </c>
      <c r="E266" s="62" t="s">
        <v>219</v>
      </c>
      <c r="F266" s="62" t="s">
        <v>115</v>
      </c>
      <c r="G266" s="49">
        <v>29.42</v>
      </c>
      <c r="H266" s="49">
        <v>29.42</v>
      </c>
      <c r="I266" s="49">
        <v>0</v>
      </c>
      <c r="J266" s="49">
        <v>0</v>
      </c>
      <c r="K266" s="49">
        <v>0</v>
      </c>
      <c r="L266" s="49">
        <v>0</v>
      </c>
      <c r="M266" s="49">
        <v>0</v>
      </c>
      <c r="N266" s="49">
        <v>0</v>
      </c>
      <c r="O266" s="12"/>
      <c r="P266" s="11"/>
    </row>
    <row r="267" ht="18" customHeight="1" spans="1:16">
      <c r="A267" s="62" t="s">
        <v>76</v>
      </c>
      <c r="B267" s="62" t="s">
        <v>83</v>
      </c>
      <c r="C267" s="62" t="s">
        <v>81</v>
      </c>
      <c r="D267" s="62" t="s">
        <v>218</v>
      </c>
      <c r="E267" s="62" t="s">
        <v>219</v>
      </c>
      <c r="F267" s="62" t="s">
        <v>86</v>
      </c>
      <c r="G267" s="49">
        <v>55.7</v>
      </c>
      <c r="H267" s="49">
        <v>55.7</v>
      </c>
      <c r="I267" s="49">
        <v>0</v>
      </c>
      <c r="J267" s="49">
        <v>0</v>
      </c>
      <c r="K267" s="49">
        <v>0</v>
      </c>
      <c r="L267" s="49">
        <v>0</v>
      </c>
      <c r="M267" s="49">
        <v>0</v>
      </c>
      <c r="N267" s="49">
        <v>0</v>
      </c>
      <c r="O267" s="12"/>
      <c r="P267" s="11"/>
    </row>
    <row r="268" ht="18" customHeight="1" spans="1:16">
      <c r="A268" s="62" t="s">
        <v>111</v>
      </c>
      <c r="B268" s="62" t="s">
        <v>112</v>
      </c>
      <c r="C268" s="62" t="s">
        <v>83</v>
      </c>
      <c r="D268" s="62" t="s">
        <v>218</v>
      </c>
      <c r="E268" s="62" t="s">
        <v>219</v>
      </c>
      <c r="F268" s="62" t="s">
        <v>113</v>
      </c>
      <c r="G268" s="49">
        <v>22.07</v>
      </c>
      <c r="H268" s="49">
        <v>22.07</v>
      </c>
      <c r="I268" s="49">
        <v>0</v>
      </c>
      <c r="J268" s="49">
        <v>0</v>
      </c>
      <c r="K268" s="49">
        <v>0</v>
      </c>
      <c r="L268" s="49">
        <v>0</v>
      </c>
      <c r="M268" s="49">
        <v>0</v>
      </c>
      <c r="N268" s="49">
        <v>0</v>
      </c>
      <c r="O268" s="12"/>
      <c r="P268" s="11"/>
    </row>
    <row r="269" ht="18" customHeight="1" spans="1:16">
      <c r="A269" s="62" t="s">
        <v>104</v>
      </c>
      <c r="B269" s="62" t="s">
        <v>90</v>
      </c>
      <c r="C269" s="62" t="s">
        <v>83</v>
      </c>
      <c r="D269" s="62" t="s">
        <v>218</v>
      </c>
      <c r="E269" s="62" t="s">
        <v>219</v>
      </c>
      <c r="F269" s="62" t="s">
        <v>106</v>
      </c>
      <c r="G269" s="49">
        <v>20.13</v>
      </c>
      <c r="H269" s="49">
        <v>0</v>
      </c>
      <c r="I269" s="49">
        <v>0</v>
      </c>
      <c r="J269" s="49">
        <v>20.13</v>
      </c>
      <c r="K269" s="49">
        <v>0</v>
      </c>
      <c r="L269" s="49">
        <v>0</v>
      </c>
      <c r="M269" s="49">
        <v>0</v>
      </c>
      <c r="N269" s="49">
        <v>0</v>
      </c>
      <c r="O269" s="12"/>
      <c r="P269" s="11"/>
    </row>
    <row r="270" ht="18" customHeight="1" spans="1:16">
      <c r="A270" s="62" t="s">
        <v>76</v>
      </c>
      <c r="B270" s="62" t="s">
        <v>83</v>
      </c>
      <c r="C270" s="62" t="s">
        <v>81</v>
      </c>
      <c r="D270" s="62" t="s">
        <v>218</v>
      </c>
      <c r="E270" s="62" t="s">
        <v>219</v>
      </c>
      <c r="F270" s="62" t="s">
        <v>86</v>
      </c>
      <c r="G270" s="49">
        <v>277.19</v>
      </c>
      <c r="H270" s="49">
        <v>277.19</v>
      </c>
      <c r="I270" s="49">
        <v>0</v>
      </c>
      <c r="J270" s="49">
        <v>0</v>
      </c>
      <c r="K270" s="49">
        <v>0</v>
      </c>
      <c r="L270" s="49">
        <v>0</v>
      </c>
      <c r="M270" s="49">
        <v>0</v>
      </c>
      <c r="N270" s="49">
        <v>0</v>
      </c>
      <c r="O270" s="12"/>
      <c r="P270" s="11"/>
    </row>
    <row r="271" ht="18" customHeight="1" spans="1:16">
      <c r="A271" s="62" t="s">
        <v>104</v>
      </c>
      <c r="B271" s="62" t="s">
        <v>96</v>
      </c>
      <c r="C271" s="62" t="s">
        <v>77</v>
      </c>
      <c r="D271" s="62" t="s">
        <v>218</v>
      </c>
      <c r="E271" s="62" t="s">
        <v>219</v>
      </c>
      <c r="F271" s="62" t="s">
        <v>108</v>
      </c>
      <c r="G271" s="49">
        <v>5.76</v>
      </c>
      <c r="H271" s="49">
        <v>0</v>
      </c>
      <c r="I271" s="49">
        <v>0</v>
      </c>
      <c r="J271" s="49">
        <v>5.76</v>
      </c>
      <c r="K271" s="49">
        <v>0</v>
      </c>
      <c r="L271" s="49">
        <v>0</v>
      </c>
      <c r="M271" s="49">
        <v>0</v>
      </c>
      <c r="N271" s="49">
        <v>0</v>
      </c>
      <c r="O271" s="12"/>
      <c r="P271" s="11"/>
    </row>
    <row r="272" ht="18" customHeight="1" spans="1:16">
      <c r="A272" s="62" t="s">
        <v>104</v>
      </c>
      <c r="B272" s="62" t="s">
        <v>94</v>
      </c>
      <c r="C272" s="62" t="s">
        <v>77</v>
      </c>
      <c r="D272" s="62" t="s">
        <v>218</v>
      </c>
      <c r="E272" s="62" t="s">
        <v>219</v>
      </c>
      <c r="F272" s="62" t="s">
        <v>110</v>
      </c>
      <c r="G272" s="49">
        <v>1.03</v>
      </c>
      <c r="H272" s="49">
        <v>1.03</v>
      </c>
      <c r="I272" s="49">
        <v>0</v>
      </c>
      <c r="J272" s="49">
        <v>0</v>
      </c>
      <c r="K272" s="49">
        <v>0</v>
      </c>
      <c r="L272" s="49">
        <v>0</v>
      </c>
      <c r="M272" s="49">
        <v>0</v>
      </c>
      <c r="N272" s="49">
        <v>0</v>
      </c>
      <c r="O272" s="12"/>
      <c r="P272" s="11"/>
    </row>
    <row r="273" ht="18" customHeight="1" spans="1:16">
      <c r="A273" s="62" t="s">
        <v>76</v>
      </c>
      <c r="B273" s="62" t="s">
        <v>83</v>
      </c>
      <c r="C273" s="62" t="s">
        <v>81</v>
      </c>
      <c r="D273" s="62" t="s">
        <v>218</v>
      </c>
      <c r="E273" s="62" t="s">
        <v>219</v>
      </c>
      <c r="F273" s="62" t="s">
        <v>86</v>
      </c>
      <c r="G273" s="49">
        <v>45.35</v>
      </c>
      <c r="H273" s="49">
        <v>45.35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12"/>
      <c r="P273" s="11"/>
    </row>
    <row r="274" ht="18" customHeight="1" spans="1:16">
      <c r="A274" s="62" t="s">
        <v>104</v>
      </c>
      <c r="B274" s="62" t="s">
        <v>90</v>
      </c>
      <c r="C274" s="62" t="s">
        <v>90</v>
      </c>
      <c r="D274" s="62" t="s">
        <v>218</v>
      </c>
      <c r="E274" s="62" t="s">
        <v>219</v>
      </c>
      <c r="F274" s="62" t="s">
        <v>107</v>
      </c>
      <c r="G274" s="49">
        <v>58.84</v>
      </c>
      <c r="H274" s="49">
        <v>58.84</v>
      </c>
      <c r="I274" s="49">
        <v>0</v>
      </c>
      <c r="J274" s="49">
        <v>0</v>
      </c>
      <c r="K274" s="49">
        <v>0</v>
      </c>
      <c r="L274" s="49">
        <v>0</v>
      </c>
      <c r="M274" s="49">
        <v>0</v>
      </c>
      <c r="N274" s="49">
        <v>0</v>
      </c>
      <c r="O274" s="12"/>
      <c r="P274" s="11"/>
    </row>
    <row r="275" ht="18" customHeight="1" spans="1:16">
      <c r="A275" s="62" t="s">
        <v>104</v>
      </c>
      <c r="B275" s="62" t="s">
        <v>94</v>
      </c>
      <c r="C275" s="62" t="s">
        <v>77</v>
      </c>
      <c r="D275" s="62" t="s">
        <v>218</v>
      </c>
      <c r="E275" s="62" t="s">
        <v>219</v>
      </c>
      <c r="F275" s="62" t="s">
        <v>110</v>
      </c>
      <c r="G275" s="49">
        <v>4.79</v>
      </c>
      <c r="H275" s="49">
        <v>4.79</v>
      </c>
      <c r="I275" s="49">
        <v>0</v>
      </c>
      <c r="J275" s="49">
        <v>0</v>
      </c>
      <c r="K275" s="49">
        <v>0</v>
      </c>
      <c r="L275" s="49">
        <v>0</v>
      </c>
      <c r="M275" s="49">
        <v>0</v>
      </c>
      <c r="N275" s="49">
        <v>0</v>
      </c>
      <c r="O275" s="12"/>
      <c r="P275" s="11"/>
    </row>
    <row r="276" ht="18" customHeight="1" spans="1:16">
      <c r="A276" s="62"/>
      <c r="B276" s="62"/>
      <c r="C276" s="62"/>
      <c r="D276" s="62"/>
      <c r="E276" s="62" t="s">
        <v>220</v>
      </c>
      <c r="F276" s="62"/>
      <c r="G276" s="49">
        <v>472.08</v>
      </c>
      <c r="H276" s="49">
        <v>446.61</v>
      </c>
      <c r="I276" s="49">
        <v>0</v>
      </c>
      <c r="J276" s="49">
        <v>25.47</v>
      </c>
      <c r="K276" s="49">
        <v>0</v>
      </c>
      <c r="L276" s="49">
        <v>0</v>
      </c>
      <c r="M276" s="49">
        <v>0</v>
      </c>
      <c r="N276" s="49">
        <v>0</v>
      </c>
      <c r="O276" s="12"/>
      <c r="P276" s="11"/>
    </row>
    <row r="277" ht="18" customHeight="1" spans="1:16">
      <c r="A277" s="62" t="s">
        <v>114</v>
      </c>
      <c r="B277" s="62" t="s">
        <v>83</v>
      </c>
      <c r="C277" s="62" t="s">
        <v>77</v>
      </c>
      <c r="D277" s="62" t="s">
        <v>221</v>
      </c>
      <c r="E277" s="62" t="s">
        <v>222</v>
      </c>
      <c r="F277" s="62" t="s">
        <v>115</v>
      </c>
      <c r="G277" s="49">
        <v>26.54</v>
      </c>
      <c r="H277" s="49">
        <v>26.54</v>
      </c>
      <c r="I277" s="49">
        <v>0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12"/>
      <c r="P277" s="11"/>
    </row>
    <row r="278" ht="18" customHeight="1" spans="1:16">
      <c r="A278" s="62" t="s">
        <v>104</v>
      </c>
      <c r="B278" s="62" t="s">
        <v>96</v>
      </c>
      <c r="C278" s="62" t="s">
        <v>77</v>
      </c>
      <c r="D278" s="62" t="s">
        <v>221</v>
      </c>
      <c r="E278" s="62" t="s">
        <v>222</v>
      </c>
      <c r="F278" s="62" t="s">
        <v>108</v>
      </c>
      <c r="G278" s="49">
        <v>5.76</v>
      </c>
      <c r="H278" s="49">
        <v>0</v>
      </c>
      <c r="I278" s="49">
        <v>0</v>
      </c>
      <c r="J278" s="49">
        <v>5.76</v>
      </c>
      <c r="K278" s="49">
        <v>0</v>
      </c>
      <c r="L278" s="49">
        <v>0</v>
      </c>
      <c r="M278" s="49">
        <v>0</v>
      </c>
      <c r="N278" s="49">
        <v>0</v>
      </c>
      <c r="O278" s="12"/>
      <c r="P278" s="11"/>
    </row>
    <row r="279" ht="18" customHeight="1" spans="1:16">
      <c r="A279" s="62" t="s">
        <v>104</v>
      </c>
      <c r="B279" s="62" t="s">
        <v>94</v>
      </c>
      <c r="C279" s="62" t="s">
        <v>77</v>
      </c>
      <c r="D279" s="62" t="s">
        <v>221</v>
      </c>
      <c r="E279" s="62" t="s">
        <v>222</v>
      </c>
      <c r="F279" s="62" t="s">
        <v>110</v>
      </c>
      <c r="G279" s="49">
        <v>5.25</v>
      </c>
      <c r="H279" s="49">
        <v>5.25</v>
      </c>
      <c r="I279" s="49">
        <v>0</v>
      </c>
      <c r="J279" s="49">
        <v>0</v>
      </c>
      <c r="K279" s="49">
        <v>0</v>
      </c>
      <c r="L279" s="49">
        <v>0</v>
      </c>
      <c r="M279" s="49">
        <v>0</v>
      </c>
      <c r="N279" s="49">
        <v>0</v>
      </c>
      <c r="O279" s="12"/>
      <c r="P279" s="11"/>
    </row>
    <row r="280" ht="18" customHeight="1" spans="1:16">
      <c r="A280" s="62" t="s">
        <v>111</v>
      </c>
      <c r="B280" s="62" t="s">
        <v>112</v>
      </c>
      <c r="C280" s="62" t="s">
        <v>83</v>
      </c>
      <c r="D280" s="62" t="s">
        <v>221</v>
      </c>
      <c r="E280" s="62" t="s">
        <v>222</v>
      </c>
      <c r="F280" s="62" t="s">
        <v>113</v>
      </c>
      <c r="G280" s="49">
        <v>19.9</v>
      </c>
      <c r="H280" s="49">
        <v>19.9</v>
      </c>
      <c r="I280" s="49">
        <v>0</v>
      </c>
      <c r="J280" s="49">
        <v>0</v>
      </c>
      <c r="K280" s="49">
        <v>0</v>
      </c>
      <c r="L280" s="49">
        <v>0</v>
      </c>
      <c r="M280" s="49">
        <v>0</v>
      </c>
      <c r="N280" s="49">
        <v>0</v>
      </c>
      <c r="O280" s="12"/>
      <c r="P280" s="11"/>
    </row>
    <row r="281" ht="18" customHeight="1" spans="1:16">
      <c r="A281" s="62" t="s">
        <v>76</v>
      </c>
      <c r="B281" s="62" t="s">
        <v>83</v>
      </c>
      <c r="C281" s="62" t="s">
        <v>83</v>
      </c>
      <c r="D281" s="62" t="s">
        <v>221</v>
      </c>
      <c r="E281" s="62" t="s">
        <v>222</v>
      </c>
      <c r="F281" s="62" t="s">
        <v>85</v>
      </c>
      <c r="G281" s="49">
        <v>298.91</v>
      </c>
      <c r="H281" s="49">
        <v>298.91</v>
      </c>
      <c r="I281" s="49">
        <v>0</v>
      </c>
      <c r="J281" s="49">
        <v>0</v>
      </c>
      <c r="K281" s="49">
        <v>0</v>
      </c>
      <c r="L281" s="49">
        <v>0</v>
      </c>
      <c r="M281" s="49">
        <v>0</v>
      </c>
      <c r="N281" s="49">
        <v>0</v>
      </c>
      <c r="O281" s="12"/>
      <c r="P281" s="11"/>
    </row>
    <row r="282" ht="18" customHeight="1" spans="1:16">
      <c r="A282" s="62" t="s">
        <v>104</v>
      </c>
      <c r="B282" s="62" t="s">
        <v>90</v>
      </c>
      <c r="C282" s="62" t="s">
        <v>90</v>
      </c>
      <c r="D282" s="62" t="s">
        <v>221</v>
      </c>
      <c r="E282" s="62" t="s">
        <v>222</v>
      </c>
      <c r="F282" s="62" t="s">
        <v>107</v>
      </c>
      <c r="G282" s="49">
        <v>53.07</v>
      </c>
      <c r="H282" s="49">
        <v>53.07</v>
      </c>
      <c r="I282" s="49">
        <v>0</v>
      </c>
      <c r="J282" s="49">
        <v>0</v>
      </c>
      <c r="K282" s="49">
        <v>0</v>
      </c>
      <c r="L282" s="49">
        <v>0</v>
      </c>
      <c r="M282" s="49">
        <v>0</v>
      </c>
      <c r="N282" s="49">
        <v>0</v>
      </c>
      <c r="O282" s="12"/>
      <c r="P282" s="11"/>
    </row>
    <row r="283" ht="18" customHeight="1" spans="1:16">
      <c r="A283" s="62" t="s">
        <v>76</v>
      </c>
      <c r="B283" s="62" t="s">
        <v>83</v>
      </c>
      <c r="C283" s="62" t="s">
        <v>83</v>
      </c>
      <c r="D283" s="62" t="s">
        <v>221</v>
      </c>
      <c r="E283" s="62" t="s">
        <v>222</v>
      </c>
      <c r="F283" s="62" t="s">
        <v>85</v>
      </c>
      <c r="G283" s="49">
        <v>42.94</v>
      </c>
      <c r="H283" s="49">
        <v>42.94</v>
      </c>
      <c r="I283" s="49">
        <v>0</v>
      </c>
      <c r="J283" s="49">
        <v>0</v>
      </c>
      <c r="K283" s="49">
        <v>0</v>
      </c>
      <c r="L283" s="49">
        <v>0</v>
      </c>
      <c r="M283" s="49">
        <v>0</v>
      </c>
      <c r="N283" s="49">
        <v>0</v>
      </c>
      <c r="O283" s="12"/>
      <c r="P283" s="11"/>
    </row>
    <row r="284" ht="18" customHeight="1" spans="1:16">
      <c r="A284" s="62" t="s">
        <v>104</v>
      </c>
      <c r="B284" s="62" t="s">
        <v>90</v>
      </c>
      <c r="C284" s="62" t="s">
        <v>83</v>
      </c>
      <c r="D284" s="62" t="s">
        <v>221</v>
      </c>
      <c r="E284" s="62" t="s">
        <v>222</v>
      </c>
      <c r="F284" s="62" t="s">
        <v>106</v>
      </c>
      <c r="G284" s="49">
        <v>19.71</v>
      </c>
      <c r="H284" s="49">
        <v>0</v>
      </c>
      <c r="I284" s="49">
        <v>0</v>
      </c>
      <c r="J284" s="49">
        <v>19.71</v>
      </c>
      <c r="K284" s="49">
        <v>0</v>
      </c>
      <c r="L284" s="49">
        <v>0</v>
      </c>
      <c r="M284" s="49">
        <v>0</v>
      </c>
      <c r="N284" s="49">
        <v>0</v>
      </c>
      <c r="O284" s="12"/>
      <c r="P284" s="11"/>
    </row>
    <row r="285" ht="18" customHeight="1" spans="1:16">
      <c r="A285" s="62"/>
      <c r="B285" s="62"/>
      <c r="C285" s="62"/>
      <c r="D285" s="62"/>
      <c r="E285" s="62" t="s">
        <v>223</v>
      </c>
      <c r="F285" s="62"/>
      <c r="G285" s="49">
        <v>115.7</v>
      </c>
      <c r="H285" s="49">
        <v>100.78</v>
      </c>
      <c r="I285" s="49">
        <v>0</v>
      </c>
      <c r="J285" s="49">
        <v>0</v>
      </c>
      <c r="K285" s="49">
        <v>14.92</v>
      </c>
      <c r="L285" s="49">
        <v>0</v>
      </c>
      <c r="M285" s="49">
        <v>0</v>
      </c>
      <c r="N285" s="49">
        <v>0</v>
      </c>
      <c r="O285" s="12"/>
      <c r="P285" s="11"/>
    </row>
    <row r="286" ht="18" customHeight="1" spans="1:16">
      <c r="A286" s="62" t="s">
        <v>104</v>
      </c>
      <c r="B286" s="62" t="s">
        <v>94</v>
      </c>
      <c r="C286" s="62" t="s">
        <v>77</v>
      </c>
      <c r="D286" s="62" t="s">
        <v>224</v>
      </c>
      <c r="E286" s="62" t="s">
        <v>225</v>
      </c>
      <c r="F286" s="62" t="s">
        <v>110</v>
      </c>
      <c r="G286" s="49">
        <v>0.98</v>
      </c>
      <c r="H286" s="49">
        <v>0.98</v>
      </c>
      <c r="I286" s="49">
        <v>0</v>
      </c>
      <c r="J286" s="49">
        <v>0</v>
      </c>
      <c r="K286" s="49">
        <v>0</v>
      </c>
      <c r="L286" s="49">
        <v>0</v>
      </c>
      <c r="M286" s="49">
        <v>0</v>
      </c>
      <c r="N286" s="49">
        <v>0</v>
      </c>
      <c r="O286" s="12"/>
      <c r="P286" s="11"/>
    </row>
    <row r="287" ht="18" customHeight="1" spans="1:16">
      <c r="A287" s="62" t="s">
        <v>114</v>
      </c>
      <c r="B287" s="62" t="s">
        <v>83</v>
      </c>
      <c r="C287" s="62" t="s">
        <v>77</v>
      </c>
      <c r="D287" s="62" t="s">
        <v>224</v>
      </c>
      <c r="E287" s="62" t="s">
        <v>225</v>
      </c>
      <c r="F287" s="62" t="s">
        <v>115</v>
      </c>
      <c r="G287" s="49">
        <v>5.99</v>
      </c>
      <c r="H287" s="49">
        <v>5.99</v>
      </c>
      <c r="I287" s="49">
        <v>0</v>
      </c>
      <c r="J287" s="49">
        <v>0</v>
      </c>
      <c r="K287" s="49">
        <v>0</v>
      </c>
      <c r="L287" s="49">
        <v>0</v>
      </c>
      <c r="M287" s="49">
        <v>0</v>
      </c>
      <c r="N287" s="49">
        <v>0</v>
      </c>
      <c r="O287" s="12"/>
      <c r="P287" s="11"/>
    </row>
    <row r="288" ht="18" customHeight="1" spans="1:16">
      <c r="A288" s="62" t="s">
        <v>104</v>
      </c>
      <c r="B288" s="62" t="s">
        <v>94</v>
      </c>
      <c r="C288" s="62" t="s">
        <v>77</v>
      </c>
      <c r="D288" s="62" t="s">
        <v>224</v>
      </c>
      <c r="E288" s="62" t="s">
        <v>225</v>
      </c>
      <c r="F288" s="62" t="s">
        <v>110</v>
      </c>
      <c r="G288" s="49">
        <v>0.21</v>
      </c>
      <c r="H288" s="49">
        <v>0.21</v>
      </c>
      <c r="I288" s="49">
        <v>0</v>
      </c>
      <c r="J288" s="49">
        <v>0</v>
      </c>
      <c r="K288" s="49">
        <v>0</v>
      </c>
      <c r="L288" s="49">
        <v>0</v>
      </c>
      <c r="M288" s="49">
        <v>0</v>
      </c>
      <c r="N288" s="49">
        <v>0</v>
      </c>
      <c r="O288" s="12"/>
      <c r="P288" s="11"/>
    </row>
    <row r="289" ht="18" customHeight="1" spans="1:16">
      <c r="A289" s="62" t="s">
        <v>76</v>
      </c>
      <c r="B289" s="62" t="s">
        <v>77</v>
      </c>
      <c r="C289" s="62" t="s">
        <v>81</v>
      </c>
      <c r="D289" s="62" t="s">
        <v>224</v>
      </c>
      <c r="E289" s="62" t="s">
        <v>225</v>
      </c>
      <c r="F289" s="62" t="s">
        <v>82</v>
      </c>
      <c r="G289" s="49">
        <v>92.06</v>
      </c>
      <c r="H289" s="49">
        <v>77.14</v>
      </c>
      <c r="I289" s="49">
        <v>0</v>
      </c>
      <c r="J289" s="49">
        <v>0</v>
      </c>
      <c r="K289" s="49">
        <v>14.92</v>
      </c>
      <c r="L289" s="49">
        <v>0</v>
      </c>
      <c r="M289" s="49">
        <v>0</v>
      </c>
      <c r="N289" s="49">
        <v>0</v>
      </c>
      <c r="O289" s="12"/>
      <c r="P289" s="11"/>
    </row>
    <row r="290" ht="18" customHeight="1" spans="1:16">
      <c r="A290" s="62" t="s">
        <v>111</v>
      </c>
      <c r="B290" s="62" t="s">
        <v>112</v>
      </c>
      <c r="C290" s="62" t="s">
        <v>83</v>
      </c>
      <c r="D290" s="62" t="s">
        <v>224</v>
      </c>
      <c r="E290" s="62" t="s">
        <v>225</v>
      </c>
      <c r="F290" s="62" t="s">
        <v>113</v>
      </c>
      <c r="G290" s="49">
        <v>4.49</v>
      </c>
      <c r="H290" s="49">
        <v>4.49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12"/>
      <c r="P290" s="11"/>
    </row>
    <row r="291" ht="18" customHeight="1" spans="1:16">
      <c r="A291" s="62" t="s">
        <v>104</v>
      </c>
      <c r="B291" s="62" t="s">
        <v>90</v>
      </c>
      <c r="C291" s="62" t="s">
        <v>90</v>
      </c>
      <c r="D291" s="62" t="s">
        <v>224</v>
      </c>
      <c r="E291" s="62" t="s">
        <v>225</v>
      </c>
      <c r="F291" s="62" t="s">
        <v>107</v>
      </c>
      <c r="G291" s="49">
        <v>11.97</v>
      </c>
      <c r="H291" s="49">
        <v>11.97</v>
      </c>
      <c r="I291" s="49">
        <v>0</v>
      </c>
      <c r="J291" s="49">
        <v>0</v>
      </c>
      <c r="K291" s="49">
        <v>0</v>
      </c>
      <c r="L291" s="49">
        <v>0</v>
      </c>
      <c r="M291" s="49">
        <v>0</v>
      </c>
      <c r="N291" s="49">
        <v>0</v>
      </c>
      <c r="O291" s="12"/>
      <c r="P291" s="11"/>
    </row>
    <row r="292" ht="18" customHeight="1" spans="1:16">
      <c r="A292" s="62"/>
      <c r="B292" s="62"/>
      <c r="C292" s="62"/>
      <c r="D292" s="62"/>
      <c r="E292" s="62" t="s">
        <v>226</v>
      </c>
      <c r="F292" s="62"/>
      <c r="G292" s="49">
        <v>1526.62</v>
      </c>
      <c r="H292" s="49">
        <v>1506.29</v>
      </c>
      <c r="I292" s="49">
        <v>0</v>
      </c>
      <c r="J292" s="49">
        <v>20.33</v>
      </c>
      <c r="K292" s="49">
        <v>0</v>
      </c>
      <c r="L292" s="49">
        <v>0</v>
      </c>
      <c r="M292" s="49">
        <v>0</v>
      </c>
      <c r="N292" s="49">
        <v>0</v>
      </c>
      <c r="O292" s="12"/>
      <c r="P292" s="11"/>
    </row>
    <row r="293" ht="18" customHeight="1" spans="1:16">
      <c r="A293" s="62" t="s">
        <v>104</v>
      </c>
      <c r="B293" s="62" t="s">
        <v>94</v>
      </c>
      <c r="C293" s="62" t="s">
        <v>77</v>
      </c>
      <c r="D293" s="62" t="s">
        <v>227</v>
      </c>
      <c r="E293" s="62" t="s">
        <v>228</v>
      </c>
      <c r="F293" s="62" t="s">
        <v>110</v>
      </c>
      <c r="G293" s="49">
        <v>10.98</v>
      </c>
      <c r="H293" s="49">
        <v>10.98</v>
      </c>
      <c r="I293" s="49">
        <v>0</v>
      </c>
      <c r="J293" s="49">
        <v>0</v>
      </c>
      <c r="K293" s="49">
        <v>0</v>
      </c>
      <c r="L293" s="49">
        <v>0</v>
      </c>
      <c r="M293" s="49">
        <v>0</v>
      </c>
      <c r="N293" s="49">
        <v>0</v>
      </c>
      <c r="O293" s="12"/>
      <c r="P293" s="11"/>
    </row>
    <row r="294" ht="18" customHeight="1" spans="1:16">
      <c r="A294" s="62" t="s">
        <v>104</v>
      </c>
      <c r="B294" s="62" t="s">
        <v>90</v>
      </c>
      <c r="C294" s="62" t="s">
        <v>83</v>
      </c>
      <c r="D294" s="62" t="s">
        <v>227</v>
      </c>
      <c r="E294" s="62" t="s">
        <v>228</v>
      </c>
      <c r="F294" s="62" t="s">
        <v>106</v>
      </c>
      <c r="G294" s="49">
        <v>14.57</v>
      </c>
      <c r="H294" s="49">
        <v>0</v>
      </c>
      <c r="I294" s="49">
        <v>0</v>
      </c>
      <c r="J294" s="49">
        <v>14.57</v>
      </c>
      <c r="K294" s="49">
        <v>0</v>
      </c>
      <c r="L294" s="49">
        <v>0</v>
      </c>
      <c r="M294" s="49">
        <v>0</v>
      </c>
      <c r="N294" s="49">
        <v>0</v>
      </c>
      <c r="O294" s="12"/>
      <c r="P294" s="11"/>
    </row>
    <row r="295" ht="18" customHeight="1" spans="1:16">
      <c r="A295" s="62" t="s">
        <v>76</v>
      </c>
      <c r="B295" s="62" t="s">
        <v>83</v>
      </c>
      <c r="C295" s="62" t="s">
        <v>81</v>
      </c>
      <c r="D295" s="62" t="s">
        <v>227</v>
      </c>
      <c r="E295" s="62" t="s">
        <v>228</v>
      </c>
      <c r="F295" s="62" t="s">
        <v>86</v>
      </c>
      <c r="G295" s="49">
        <v>172.31</v>
      </c>
      <c r="H295" s="49">
        <v>172.31</v>
      </c>
      <c r="I295" s="49">
        <v>0</v>
      </c>
      <c r="J295" s="49">
        <v>0</v>
      </c>
      <c r="K295" s="49">
        <v>0</v>
      </c>
      <c r="L295" s="49">
        <v>0</v>
      </c>
      <c r="M295" s="49">
        <v>0</v>
      </c>
      <c r="N295" s="49">
        <v>0</v>
      </c>
      <c r="O295" s="12"/>
      <c r="P295" s="11"/>
    </row>
    <row r="296" ht="18" customHeight="1" spans="1:16">
      <c r="A296" s="62" t="s">
        <v>104</v>
      </c>
      <c r="B296" s="62" t="s">
        <v>94</v>
      </c>
      <c r="C296" s="62" t="s">
        <v>77</v>
      </c>
      <c r="D296" s="62" t="s">
        <v>227</v>
      </c>
      <c r="E296" s="62" t="s">
        <v>228</v>
      </c>
      <c r="F296" s="62" t="s">
        <v>110</v>
      </c>
      <c r="G296" s="49">
        <v>6.72</v>
      </c>
      <c r="H296" s="49">
        <v>6.72</v>
      </c>
      <c r="I296" s="49">
        <v>0</v>
      </c>
      <c r="J296" s="49">
        <v>0</v>
      </c>
      <c r="K296" s="49">
        <v>0</v>
      </c>
      <c r="L296" s="49">
        <v>0</v>
      </c>
      <c r="M296" s="49">
        <v>0</v>
      </c>
      <c r="N296" s="49">
        <v>0</v>
      </c>
      <c r="O296" s="12"/>
      <c r="P296" s="11"/>
    </row>
    <row r="297" ht="18" customHeight="1" spans="1:16">
      <c r="A297" s="62" t="s">
        <v>104</v>
      </c>
      <c r="B297" s="62" t="s">
        <v>90</v>
      </c>
      <c r="C297" s="62" t="s">
        <v>90</v>
      </c>
      <c r="D297" s="62" t="s">
        <v>227</v>
      </c>
      <c r="E297" s="62" t="s">
        <v>228</v>
      </c>
      <c r="F297" s="62" t="s">
        <v>107</v>
      </c>
      <c r="G297" s="49">
        <v>179.17</v>
      </c>
      <c r="H297" s="49">
        <v>179.17</v>
      </c>
      <c r="I297" s="49">
        <v>0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  <c r="O297" s="12"/>
      <c r="P297" s="11"/>
    </row>
    <row r="298" ht="18" customHeight="1" spans="1:16">
      <c r="A298" s="62" t="s">
        <v>76</v>
      </c>
      <c r="B298" s="62" t="s">
        <v>83</v>
      </c>
      <c r="C298" s="62" t="s">
        <v>81</v>
      </c>
      <c r="D298" s="62" t="s">
        <v>227</v>
      </c>
      <c r="E298" s="62" t="s">
        <v>228</v>
      </c>
      <c r="F298" s="62" t="s">
        <v>86</v>
      </c>
      <c r="G298" s="49">
        <v>980.33</v>
      </c>
      <c r="H298" s="49">
        <v>980.33</v>
      </c>
      <c r="I298" s="49">
        <v>0</v>
      </c>
      <c r="J298" s="49">
        <v>0</v>
      </c>
      <c r="K298" s="49">
        <v>0</v>
      </c>
      <c r="L298" s="49">
        <v>0</v>
      </c>
      <c r="M298" s="49">
        <v>0</v>
      </c>
      <c r="N298" s="49">
        <v>0</v>
      </c>
      <c r="O298" s="12"/>
      <c r="P298" s="11"/>
    </row>
    <row r="299" ht="18" customHeight="1" spans="1:16">
      <c r="A299" s="62" t="s">
        <v>104</v>
      </c>
      <c r="B299" s="62" t="s">
        <v>96</v>
      </c>
      <c r="C299" s="62" t="s">
        <v>77</v>
      </c>
      <c r="D299" s="62" t="s">
        <v>227</v>
      </c>
      <c r="E299" s="62" t="s">
        <v>228</v>
      </c>
      <c r="F299" s="62" t="s">
        <v>108</v>
      </c>
      <c r="G299" s="49">
        <v>5.76</v>
      </c>
      <c r="H299" s="49">
        <v>0</v>
      </c>
      <c r="I299" s="49">
        <v>0</v>
      </c>
      <c r="J299" s="49">
        <v>5.76</v>
      </c>
      <c r="K299" s="49">
        <v>0</v>
      </c>
      <c r="L299" s="49">
        <v>0</v>
      </c>
      <c r="M299" s="49">
        <v>0</v>
      </c>
      <c r="N299" s="49">
        <v>0</v>
      </c>
      <c r="O299" s="12"/>
      <c r="P299" s="11"/>
    </row>
    <row r="300" ht="18" customHeight="1" spans="1:16">
      <c r="A300" s="62" t="s">
        <v>111</v>
      </c>
      <c r="B300" s="62" t="s">
        <v>112</v>
      </c>
      <c r="C300" s="62" t="s">
        <v>83</v>
      </c>
      <c r="D300" s="62" t="s">
        <v>227</v>
      </c>
      <c r="E300" s="62" t="s">
        <v>228</v>
      </c>
      <c r="F300" s="62" t="s">
        <v>113</v>
      </c>
      <c r="G300" s="49">
        <v>67.19</v>
      </c>
      <c r="H300" s="49">
        <v>67.19</v>
      </c>
      <c r="I300" s="49">
        <v>0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  <c r="O300" s="12"/>
      <c r="P300" s="11"/>
    </row>
    <row r="301" ht="18" customHeight="1" spans="1:16">
      <c r="A301" s="62" t="s">
        <v>114</v>
      </c>
      <c r="B301" s="62" t="s">
        <v>83</v>
      </c>
      <c r="C301" s="62" t="s">
        <v>77</v>
      </c>
      <c r="D301" s="62" t="s">
        <v>227</v>
      </c>
      <c r="E301" s="62" t="s">
        <v>228</v>
      </c>
      <c r="F301" s="62" t="s">
        <v>115</v>
      </c>
      <c r="G301" s="49">
        <v>89.59</v>
      </c>
      <c r="H301" s="49">
        <v>89.59</v>
      </c>
      <c r="I301" s="49">
        <v>0</v>
      </c>
      <c r="J301" s="49">
        <v>0</v>
      </c>
      <c r="K301" s="49">
        <v>0</v>
      </c>
      <c r="L301" s="49">
        <v>0</v>
      </c>
      <c r="M301" s="49">
        <v>0</v>
      </c>
      <c r="N301" s="49">
        <v>0</v>
      </c>
      <c r="O301" s="12"/>
      <c r="P301" s="11"/>
    </row>
    <row r="302" ht="18" customHeight="1" spans="1:16">
      <c r="A302" s="62"/>
      <c r="B302" s="62"/>
      <c r="C302" s="62"/>
      <c r="D302" s="62"/>
      <c r="E302" s="62" t="s">
        <v>229</v>
      </c>
      <c r="F302" s="62"/>
      <c r="G302" s="49">
        <v>733.39</v>
      </c>
      <c r="H302" s="49">
        <v>732.09</v>
      </c>
      <c r="I302" s="49">
        <v>0</v>
      </c>
      <c r="J302" s="49">
        <v>1.3</v>
      </c>
      <c r="K302" s="49">
        <v>0</v>
      </c>
      <c r="L302" s="49">
        <v>0</v>
      </c>
      <c r="M302" s="49">
        <v>0</v>
      </c>
      <c r="N302" s="49">
        <v>0</v>
      </c>
      <c r="O302" s="12"/>
      <c r="P302" s="11"/>
    </row>
    <row r="303" ht="18" customHeight="1" spans="1:16">
      <c r="A303" s="62" t="s">
        <v>76</v>
      </c>
      <c r="B303" s="62" t="s">
        <v>83</v>
      </c>
      <c r="C303" s="62" t="s">
        <v>87</v>
      </c>
      <c r="D303" s="62" t="s">
        <v>230</v>
      </c>
      <c r="E303" s="62" t="s">
        <v>231</v>
      </c>
      <c r="F303" s="62" t="s">
        <v>88</v>
      </c>
      <c r="G303" s="49">
        <v>92.73</v>
      </c>
      <c r="H303" s="49">
        <v>92.73</v>
      </c>
      <c r="I303" s="49">
        <v>0</v>
      </c>
      <c r="J303" s="49">
        <v>0</v>
      </c>
      <c r="K303" s="49">
        <v>0</v>
      </c>
      <c r="L303" s="49">
        <v>0</v>
      </c>
      <c r="M303" s="49">
        <v>0</v>
      </c>
      <c r="N303" s="49">
        <v>0</v>
      </c>
      <c r="O303" s="12"/>
      <c r="P303" s="11"/>
    </row>
    <row r="304" ht="18" customHeight="1" spans="1:16">
      <c r="A304" s="62" t="s">
        <v>104</v>
      </c>
      <c r="B304" s="62" t="s">
        <v>94</v>
      </c>
      <c r="C304" s="62" t="s">
        <v>77</v>
      </c>
      <c r="D304" s="62" t="s">
        <v>230</v>
      </c>
      <c r="E304" s="62" t="s">
        <v>231</v>
      </c>
      <c r="F304" s="62" t="s">
        <v>110</v>
      </c>
      <c r="G304" s="49">
        <v>3.81</v>
      </c>
      <c r="H304" s="49">
        <v>3.81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12"/>
      <c r="P304" s="11"/>
    </row>
    <row r="305" ht="18" customHeight="1" spans="1:16">
      <c r="A305" s="62" t="s">
        <v>114</v>
      </c>
      <c r="B305" s="62" t="s">
        <v>83</v>
      </c>
      <c r="C305" s="62" t="s">
        <v>77</v>
      </c>
      <c r="D305" s="62" t="s">
        <v>230</v>
      </c>
      <c r="E305" s="62" t="s">
        <v>231</v>
      </c>
      <c r="F305" s="62" t="s">
        <v>115</v>
      </c>
      <c r="G305" s="49">
        <v>43.47</v>
      </c>
      <c r="H305" s="49">
        <v>43.47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12"/>
      <c r="P305" s="11"/>
    </row>
    <row r="306" ht="18" customHeight="1" spans="1:16">
      <c r="A306" s="62" t="s">
        <v>104</v>
      </c>
      <c r="B306" s="62" t="s">
        <v>94</v>
      </c>
      <c r="C306" s="62" t="s">
        <v>77</v>
      </c>
      <c r="D306" s="62" t="s">
        <v>230</v>
      </c>
      <c r="E306" s="62" t="s">
        <v>231</v>
      </c>
      <c r="F306" s="62" t="s">
        <v>110</v>
      </c>
      <c r="G306" s="49">
        <v>1.53</v>
      </c>
      <c r="H306" s="49">
        <v>1.53</v>
      </c>
      <c r="I306" s="49">
        <v>0</v>
      </c>
      <c r="J306" s="49">
        <v>0</v>
      </c>
      <c r="K306" s="49">
        <v>0</v>
      </c>
      <c r="L306" s="49">
        <v>0</v>
      </c>
      <c r="M306" s="49">
        <v>0</v>
      </c>
      <c r="N306" s="49">
        <v>0</v>
      </c>
      <c r="O306" s="12"/>
      <c r="P306" s="11"/>
    </row>
    <row r="307" ht="18" customHeight="1" spans="1:16">
      <c r="A307" s="62" t="s">
        <v>104</v>
      </c>
      <c r="B307" s="62" t="s">
        <v>90</v>
      </c>
      <c r="C307" s="62" t="s">
        <v>83</v>
      </c>
      <c r="D307" s="62" t="s">
        <v>230</v>
      </c>
      <c r="E307" s="62" t="s">
        <v>231</v>
      </c>
      <c r="F307" s="62" t="s">
        <v>106</v>
      </c>
      <c r="G307" s="49">
        <v>1.3</v>
      </c>
      <c r="H307" s="49">
        <v>0</v>
      </c>
      <c r="I307" s="49">
        <v>0</v>
      </c>
      <c r="J307" s="49">
        <v>1.3</v>
      </c>
      <c r="K307" s="49">
        <v>0</v>
      </c>
      <c r="L307" s="49">
        <v>0</v>
      </c>
      <c r="M307" s="49">
        <v>0</v>
      </c>
      <c r="N307" s="49">
        <v>0</v>
      </c>
      <c r="O307" s="12"/>
      <c r="P307" s="11"/>
    </row>
    <row r="308" ht="18" customHeight="1" spans="1:16">
      <c r="A308" s="62" t="s">
        <v>104</v>
      </c>
      <c r="B308" s="62" t="s">
        <v>90</v>
      </c>
      <c r="C308" s="62" t="s">
        <v>90</v>
      </c>
      <c r="D308" s="62" t="s">
        <v>230</v>
      </c>
      <c r="E308" s="62" t="s">
        <v>231</v>
      </c>
      <c r="F308" s="62" t="s">
        <v>107</v>
      </c>
      <c r="G308" s="49">
        <v>86.93</v>
      </c>
      <c r="H308" s="49">
        <v>86.93</v>
      </c>
      <c r="I308" s="49">
        <v>0</v>
      </c>
      <c r="J308" s="49">
        <v>0</v>
      </c>
      <c r="K308" s="49">
        <v>0</v>
      </c>
      <c r="L308" s="49">
        <v>0</v>
      </c>
      <c r="M308" s="49">
        <v>0</v>
      </c>
      <c r="N308" s="49">
        <v>0</v>
      </c>
      <c r="O308" s="12"/>
      <c r="P308" s="11"/>
    </row>
    <row r="309" ht="18" customHeight="1" spans="1:16">
      <c r="A309" s="62" t="s">
        <v>111</v>
      </c>
      <c r="B309" s="62" t="s">
        <v>112</v>
      </c>
      <c r="C309" s="62" t="s">
        <v>83</v>
      </c>
      <c r="D309" s="62" t="s">
        <v>230</v>
      </c>
      <c r="E309" s="62" t="s">
        <v>231</v>
      </c>
      <c r="F309" s="62" t="s">
        <v>113</v>
      </c>
      <c r="G309" s="49">
        <v>32.6</v>
      </c>
      <c r="H309" s="49">
        <v>32.6</v>
      </c>
      <c r="I309" s="49">
        <v>0</v>
      </c>
      <c r="J309" s="49">
        <v>0</v>
      </c>
      <c r="K309" s="49">
        <v>0</v>
      </c>
      <c r="L309" s="49">
        <v>0</v>
      </c>
      <c r="M309" s="49">
        <v>0</v>
      </c>
      <c r="N309" s="49">
        <v>0</v>
      </c>
      <c r="O309" s="12"/>
      <c r="P309" s="11"/>
    </row>
    <row r="310" ht="18" customHeight="1" spans="1:16">
      <c r="A310" s="62" t="s">
        <v>76</v>
      </c>
      <c r="B310" s="62" t="s">
        <v>83</v>
      </c>
      <c r="C310" s="62" t="s">
        <v>87</v>
      </c>
      <c r="D310" s="62" t="s">
        <v>230</v>
      </c>
      <c r="E310" s="62" t="s">
        <v>231</v>
      </c>
      <c r="F310" s="62" t="s">
        <v>88</v>
      </c>
      <c r="G310" s="49">
        <v>467.76</v>
      </c>
      <c r="H310" s="49">
        <v>467.76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0</v>
      </c>
      <c r="O310" s="12"/>
      <c r="P310" s="11"/>
    </row>
    <row r="311" ht="18" customHeight="1" spans="1:16">
      <c r="A311" s="62" t="s">
        <v>104</v>
      </c>
      <c r="B311" s="62" t="s">
        <v>94</v>
      </c>
      <c r="C311" s="62" t="s">
        <v>77</v>
      </c>
      <c r="D311" s="62" t="s">
        <v>230</v>
      </c>
      <c r="E311" s="62" t="s">
        <v>231</v>
      </c>
      <c r="F311" s="62" t="s">
        <v>110</v>
      </c>
      <c r="G311" s="49">
        <v>3.26</v>
      </c>
      <c r="H311" s="49">
        <v>3.26</v>
      </c>
      <c r="I311" s="49">
        <v>0</v>
      </c>
      <c r="J311" s="49">
        <v>0</v>
      </c>
      <c r="K311" s="49">
        <v>0</v>
      </c>
      <c r="L311" s="49">
        <v>0</v>
      </c>
      <c r="M311" s="49">
        <v>0</v>
      </c>
      <c r="N311" s="49">
        <v>0</v>
      </c>
      <c r="O311" s="12"/>
      <c r="P311" s="11"/>
    </row>
    <row r="312" ht="18" customHeight="1" spans="1:16">
      <c r="A312" s="62"/>
      <c r="B312" s="62"/>
      <c r="C312" s="62"/>
      <c r="D312" s="62"/>
      <c r="E312" s="62" t="s">
        <v>232</v>
      </c>
      <c r="F312" s="62"/>
      <c r="G312" s="49">
        <v>163.84</v>
      </c>
      <c r="H312" s="49">
        <v>163.84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>
        <v>0</v>
      </c>
      <c r="O312" s="12"/>
      <c r="P312" s="11"/>
    </row>
    <row r="313" ht="18" customHeight="1" spans="1:16">
      <c r="A313" s="62" t="s">
        <v>104</v>
      </c>
      <c r="B313" s="62" t="s">
        <v>94</v>
      </c>
      <c r="C313" s="62" t="s">
        <v>77</v>
      </c>
      <c r="D313" s="62" t="s">
        <v>233</v>
      </c>
      <c r="E313" s="62" t="s">
        <v>234</v>
      </c>
      <c r="F313" s="62" t="s">
        <v>110</v>
      </c>
      <c r="G313" s="49">
        <v>1.58</v>
      </c>
      <c r="H313" s="49">
        <v>1.58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12"/>
      <c r="P313" s="11"/>
    </row>
    <row r="314" ht="18" customHeight="1" spans="1:16">
      <c r="A314" s="62" t="s">
        <v>76</v>
      </c>
      <c r="B314" s="62" t="s">
        <v>92</v>
      </c>
      <c r="C314" s="62" t="s">
        <v>77</v>
      </c>
      <c r="D314" s="62" t="s">
        <v>233</v>
      </c>
      <c r="E314" s="62" t="s">
        <v>234</v>
      </c>
      <c r="F314" s="62" t="s">
        <v>93</v>
      </c>
      <c r="G314" s="49">
        <v>20.68</v>
      </c>
      <c r="H314" s="49">
        <v>20.68</v>
      </c>
      <c r="I314" s="49">
        <v>0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12"/>
      <c r="P314" s="11"/>
    </row>
    <row r="315" ht="18" customHeight="1" spans="1:16">
      <c r="A315" s="62" t="s">
        <v>104</v>
      </c>
      <c r="B315" s="62" t="s">
        <v>90</v>
      </c>
      <c r="C315" s="62" t="s">
        <v>90</v>
      </c>
      <c r="D315" s="62" t="s">
        <v>233</v>
      </c>
      <c r="E315" s="62" t="s">
        <v>234</v>
      </c>
      <c r="F315" s="62" t="s">
        <v>107</v>
      </c>
      <c r="G315" s="49">
        <v>19.4</v>
      </c>
      <c r="H315" s="49">
        <v>19.4</v>
      </c>
      <c r="I315" s="49">
        <v>0</v>
      </c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12"/>
      <c r="P315" s="11"/>
    </row>
    <row r="316" ht="18" customHeight="1" spans="1:16">
      <c r="A316" s="62" t="s">
        <v>104</v>
      </c>
      <c r="B316" s="62" t="s">
        <v>94</v>
      </c>
      <c r="C316" s="62" t="s">
        <v>77</v>
      </c>
      <c r="D316" s="62" t="s">
        <v>233</v>
      </c>
      <c r="E316" s="62" t="s">
        <v>234</v>
      </c>
      <c r="F316" s="62" t="s">
        <v>110</v>
      </c>
      <c r="G316" s="49">
        <v>0.34</v>
      </c>
      <c r="H316" s="49">
        <v>0.34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12"/>
      <c r="P316" s="11"/>
    </row>
    <row r="317" ht="18" customHeight="1" spans="1:16">
      <c r="A317" s="62" t="s">
        <v>76</v>
      </c>
      <c r="B317" s="62" t="s">
        <v>92</v>
      </c>
      <c r="C317" s="62" t="s">
        <v>77</v>
      </c>
      <c r="D317" s="62" t="s">
        <v>233</v>
      </c>
      <c r="E317" s="62" t="s">
        <v>234</v>
      </c>
      <c r="F317" s="62" t="s">
        <v>93</v>
      </c>
      <c r="G317" s="49">
        <v>104.86</v>
      </c>
      <c r="H317" s="49">
        <v>104.86</v>
      </c>
      <c r="I317" s="49">
        <v>0</v>
      </c>
      <c r="J317" s="49">
        <v>0</v>
      </c>
      <c r="K317" s="49">
        <v>0</v>
      </c>
      <c r="L317" s="49">
        <v>0</v>
      </c>
      <c r="M317" s="49">
        <v>0</v>
      </c>
      <c r="N317" s="49">
        <v>0</v>
      </c>
      <c r="O317" s="12"/>
      <c r="P317" s="11"/>
    </row>
    <row r="318" ht="18" customHeight="1" spans="1:16">
      <c r="A318" s="62" t="s">
        <v>111</v>
      </c>
      <c r="B318" s="62" t="s">
        <v>112</v>
      </c>
      <c r="C318" s="62" t="s">
        <v>83</v>
      </c>
      <c r="D318" s="62" t="s">
        <v>233</v>
      </c>
      <c r="E318" s="62" t="s">
        <v>234</v>
      </c>
      <c r="F318" s="62" t="s">
        <v>113</v>
      </c>
      <c r="G318" s="49">
        <v>7.28</v>
      </c>
      <c r="H318" s="49">
        <v>7.28</v>
      </c>
      <c r="I318" s="49">
        <v>0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12"/>
      <c r="P318" s="11"/>
    </row>
    <row r="319" ht="18" customHeight="1" spans="1:16">
      <c r="A319" s="62" t="s">
        <v>114</v>
      </c>
      <c r="B319" s="62" t="s">
        <v>83</v>
      </c>
      <c r="C319" s="62" t="s">
        <v>77</v>
      </c>
      <c r="D319" s="62" t="s">
        <v>233</v>
      </c>
      <c r="E319" s="62" t="s">
        <v>234</v>
      </c>
      <c r="F319" s="62" t="s">
        <v>115</v>
      </c>
      <c r="G319" s="49">
        <v>9.7</v>
      </c>
      <c r="H319" s="49">
        <v>9.7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12"/>
      <c r="P319" s="11"/>
    </row>
    <row r="320" ht="18" customHeight="1" spans="1:16">
      <c r="A320" s="62"/>
      <c r="B320" s="62"/>
      <c r="C320" s="62"/>
      <c r="D320" s="62"/>
      <c r="E320" s="62" t="s">
        <v>235</v>
      </c>
      <c r="F320" s="62"/>
      <c r="G320" s="49">
        <v>1269.03</v>
      </c>
      <c r="H320" s="49">
        <v>1266.93</v>
      </c>
      <c r="I320" s="49">
        <v>0</v>
      </c>
      <c r="J320" s="49">
        <v>2.1</v>
      </c>
      <c r="K320" s="49">
        <v>0</v>
      </c>
      <c r="L320" s="49">
        <v>0</v>
      </c>
      <c r="M320" s="49">
        <v>0</v>
      </c>
      <c r="N320" s="49">
        <v>0</v>
      </c>
      <c r="O320" s="12"/>
      <c r="P320" s="11"/>
    </row>
    <row r="321" ht="18" customHeight="1" spans="1:16">
      <c r="A321" s="62" t="s">
        <v>111</v>
      </c>
      <c r="B321" s="62" t="s">
        <v>112</v>
      </c>
      <c r="C321" s="62" t="s">
        <v>83</v>
      </c>
      <c r="D321" s="62" t="s">
        <v>236</v>
      </c>
      <c r="E321" s="62" t="s">
        <v>237</v>
      </c>
      <c r="F321" s="62" t="s">
        <v>113</v>
      </c>
      <c r="G321" s="49">
        <v>56.37</v>
      </c>
      <c r="H321" s="49">
        <v>56.37</v>
      </c>
      <c r="I321" s="49">
        <v>0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12"/>
      <c r="P321" s="11"/>
    </row>
    <row r="322" ht="18" customHeight="1" spans="1:16">
      <c r="A322" s="62" t="s">
        <v>76</v>
      </c>
      <c r="B322" s="62" t="s">
        <v>83</v>
      </c>
      <c r="C322" s="62" t="s">
        <v>81</v>
      </c>
      <c r="D322" s="62" t="s">
        <v>236</v>
      </c>
      <c r="E322" s="62" t="s">
        <v>237</v>
      </c>
      <c r="F322" s="62" t="s">
        <v>86</v>
      </c>
      <c r="G322" s="49">
        <v>166.08</v>
      </c>
      <c r="H322" s="49">
        <v>166.08</v>
      </c>
      <c r="I322" s="49">
        <v>0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12"/>
      <c r="P322" s="11"/>
    </row>
    <row r="323" ht="18" customHeight="1" spans="1:16">
      <c r="A323" s="62" t="s">
        <v>104</v>
      </c>
      <c r="B323" s="62" t="s">
        <v>90</v>
      </c>
      <c r="C323" s="62" t="s">
        <v>90</v>
      </c>
      <c r="D323" s="62" t="s">
        <v>236</v>
      </c>
      <c r="E323" s="62" t="s">
        <v>237</v>
      </c>
      <c r="F323" s="62" t="s">
        <v>107</v>
      </c>
      <c r="G323" s="49">
        <v>150.31</v>
      </c>
      <c r="H323" s="49">
        <v>150.31</v>
      </c>
      <c r="I323" s="49">
        <v>0</v>
      </c>
      <c r="J323" s="49">
        <v>0</v>
      </c>
      <c r="K323" s="49">
        <v>0</v>
      </c>
      <c r="L323" s="49">
        <v>0</v>
      </c>
      <c r="M323" s="49">
        <v>0</v>
      </c>
      <c r="N323" s="49">
        <v>0</v>
      </c>
      <c r="O323" s="12"/>
      <c r="P323" s="11"/>
    </row>
    <row r="324" ht="18" customHeight="1" spans="1:16">
      <c r="A324" s="62" t="s">
        <v>114</v>
      </c>
      <c r="B324" s="62" t="s">
        <v>83</v>
      </c>
      <c r="C324" s="62" t="s">
        <v>77</v>
      </c>
      <c r="D324" s="62" t="s">
        <v>236</v>
      </c>
      <c r="E324" s="62" t="s">
        <v>237</v>
      </c>
      <c r="F324" s="62" t="s">
        <v>115</v>
      </c>
      <c r="G324" s="49">
        <v>75.16</v>
      </c>
      <c r="H324" s="49">
        <v>75.16</v>
      </c>
      <c r="I324" s="49">
        <v>0</v>
      </c>
      <c r="J324" s="49">
        <v>0</v>
      </c>
      <c r="K324" s="49">
        <v>0</v>
      </c>
      <c r="L324" s="49">
        <v>0</v>
      </c>
      <c r="M324" s="49">
        <v>0</v>
      </c>
      <c r="N324" s="49">
        <v>0</v>
      </c>
      <c r="O324" s="12"/>
      <c r="P324" s="11"/>
    </row>
    <row r="325" ht="18" customHeight="1" spans="1:16">
      <c r="A325" s="62" t="s">
        <v>76</v>
      </c>
      <c r="B325" s="62" t="s">
        <v>83</v>
      </c>
      <c r="C325" s="62" t="s">
        <v>81</v>
      </c>
      <c r="D325" s="62" t="s">
        <v>236</v>
      </c>
      <c r="E325" s="62" t="s">
        <v>237</v>
      </c>
      <c r="F325" s="62" t="s">
        <v>86</v>
      </c>
      <c r="G325" s="49">
        <v>78.47</v>
      </c>
      <c r="H325" s="49">
        <v>78.47</v>
      </c>
      <c r="I325" s="49">
        <v>0</v>
      </c>
      <c r="J325" s="49">
        <v>0</v>
      </c>
      <c r="K325" s="49">
        <v>0</v>
      </c>
      <c r="L325" s="49">
        <v>0</v>
      </c>
      <c r="M325" s="49">
        <v>0</v>
      </c>
      <c r="N325" s="49">
        <v>0</v>
      </c>
      <c r="O325" s="12"/>
      <c r="P325" s="11"/>
    </row>
    <row r="326" ht="18" customHeight="1" spans="1:16">
      <c r="A326" s="62" t="s">
        <v>104</v>
      </c>
      <c r="B326" s="62" t="s">
        <v>94</v>
      </c>
      <c r="C326" s="62" t="s">
        <v>77</v>
      </c>
      <c r="D326" s="62" t="s">
        <v>236</v>
      </c>
      <c r="E326" s="62" t="s">
        <v>237</v>
      </c>
      <c r="F326" s="62" t="s">
        <v>110</v>
      </c>
      <c r="G326" s="49">
        <v>6.58</v>
      </c>
      <c r="H326" s="49">
        <v>6.58</v>
      </c>
      <c r="I326" s="49">
        <v>0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12"/>
      <c r="P326" s="11"/>
    </row>
    <row r="327" ht="18" customHeight="1" spans="1:16">
      <c r="A327" s="62" t="s">
        <v>104</v>
      </c>
      <c r="B327" s="62" t="s">
        <v>90</v>
      </c>
      <c r="C327" s="62" t="s">
        <v>83</v>
      </c>
      <c r="D327" s="62" t="s">
        <v>236</v>
      </c>
      <c r="E327" s="62" t="s">
        <v>237</v>
      </c>
      <c r="F327" s="62" t="s">
        <v>106</v>
      </c>
      <c r="G327" s="49">
        <v>2.1</v>
      </c>
      <c r="H327" s="49">
        <v>0</v>
      </c>
      <c r="I327" s="49">
        <v>0</v>
      </c>
      <c r="J327" s="49">
        <v>2.1</v>
      </c>
      <c r="K327" s="49">
        <v>0</v>
      </c>
      <c r="L327" s="49">
        <v>0</v>
      </c>
      <c r="M327" s="49">
        <v>0</v>
      </c>
      <c r="N327" s="49">
        <v>0</v>
      </c>
      <c r="O327" s="12"/>
      <c r="P327" s="11"/>
    </row>
    <row r="328" ht="18" customHeight="1" spans="1:16">
      <c r="A328" s="62" t="s">
        <v>104</v>
      </c>
      <c r="B328" s="62" t="s">
        <v>94</v>
      </c>
      <c r="C328" s="62" t="s">
        <v>77</v>
      </c>
      <c r="D328" s="62" t="s">
        <v>236</v>
      </c>
      <c r="E328" s="62" t="s">
        <v>237</v>
      </c>
      <c r="F328" s="62" t="s">
        <v>110</v>
      </c>
      <c r="G328" s="49">
        <v>2.64</v>
      </c>
      <c r="H328" s="49">
        <v>2.64</v>
      </c>
      <c r="I328" s="49">
        <v>0</v>
      </c>
      <c r="J328" s="49">
        <v>0</v>
      </c>
      <c r="K328" s="49">
        <v>0</v>
      </c>
      <c r="L328" s="49">
        <v>0</v>
      </c>
      <c r="M328" s="49">
        <v>0</v>
      </c>
      <c r="N328" s="49">
        <v>0</v>
      </c>
      <c r="O328" s="12"/>
      <c r="P328" s="11"/>
    </row>
    <row r="329" ht="18" customHeight="1" spans="1:16">
      <c r="A329" s="62" t="s">
        <v>76</v>
      </c>
      <c r="B329" s="62" t="s">
        <v>83</v>
      </c>
      <c r="C329" s="62" t="s">
        <v>81</v>
      </c>
      <c r="D329" s="62" t="s">
        <v>236</v>
      </c>
      <c r="E329" s="62" t="s">
        <v>237</v>
      </c>
      <c r="F329" s="62" t="s">
        <v>86</v>
      </c>
      <c r="G329" s="49">
        <v>725.68</v>
      </c>
      <c r="H329" s="49">
        <v>725.68</v>
      </c>
      <c r="I329" s="49">
        <v>0</v>
      </c>
      <c r="J329" s="49">
        <v>0</v>
      </c>
      <c r="K329" s="49">
        <v>0</v>
      </c>
      <c r="L329" s="49">
        <v>0</v>
      </c>
      <c r="M329" s="49">
        <v>0</v>
      </c>
      <c r="N329" s="49">
        <v>0</v>
      </c>
      <c r="O329" s="12"/>
      <c r="P329" s="11"/>
    </row>
    <row r="330" ht="18" customHeight="1" spans="1:16">
      <c r="A330" s="62" t="s">
        <v>104</v>
      </c>
      <c r="B330" s="62" t="s">
        <v>94</v>
      </c>
      <c r="C330" s="62" t="s">
        <v>77</v>
      </c>
      <c r="D330" s="62" t="s">
        <v>236</v>
      </c>
      <c r="E330" s="62" t="s">
        <v>237</v>
      </c>
      <c r="F330" s="62" t="s">
        <v>110</v>
      </c>
      <c r="G330" s="49">
        <v>5.64</v>
      </c>
      <c r="H330" s="49">
        <v>5.64</v>
      </c>
      <c r="I330" s="49">
        <v>0</v>
      </c>
      <c r="J330" s="49">
        <v>0</v>
      </c>
      <c r="K330" s="49">
        <v>0</v>
      </c>
      <c r="L330" s="49">
        <v>0</v>
      </c>
      <c r="M330" s="49">
        <v>0</v>
      </c>
      <c r="N330" s="49">
        <v>0</v>
      </c>
      <c r="O330" s="12"/>
      <c r="P330" s="11"/>
    </row>
    <row r="331" ht="18" customHeight="1" spans="1:16">
      <c r="A331" s="62"/>
      <c r="B331" s="62"/>
      <c r="C331" s="62"/>
      <c r="D331" s="62"/>
      <c r="E331" s="62" t="s">
        <v>238</v>
      </c>
      <c r="F331" s="62"/>
      <c r="G331" s="49">
        <v>516.53</v>
      </c>
      <c r="H331" s="49">
        <v>466.27</v>
      </c>
      <c r="I331" s="49">
        <v>0</v>
      </c>
      <c r="J331" s="49">
        <v>4.76</v>
      </c>
      <c r="K331" s="49">
        <v>45.5</v>
      </c>
      <c r="L331" s="49">
        <v>0</v>
      </c>
      <c r="M331" s="49">
        <v>0</v>
      </c>
      <c r="N331" s="49">
        <v>0</v>
      </c>
      <c r="O331" s="12"/>
      <c r="P331" s="11"/>
    </row>
    <row r="332" ht="18" customHeight="1" spans="1:16">
      <c r="A332" s="62" t="s">
        <v>76</v>
      </c>
      <c r="B332" s="62" t="s">
        <v>83</v>
      </c>
      <c r="C332" s="62" t="s">
        <v>83</v>
      </c>
      <c r="D332" s="62" t="s">
        <v>239</v>
      </c>
      <c r="E332" s="62" t="s">
        <v>240</v>
      </c>
      <c r="F332" s="62" t="s">
        <v>85</v>
      </c>
      <c r="G332" s="49">
        <v>27.39</v>
      </c>
      <c r="H332" s="49">
        <v>27.39</v>
      </c>
      <c r="I332" s="49">
        <v>0</v>
      </c>
      <c r="J332" s="49">
        <v>0</v>
      </c>
      <c r="K332" s="49">
        <v>0</v>
      </c>
      <c r="L332" s="49">
        <v>0</v>
      </c>
      <c r="M332" s="49">
        <v>0</v>
      </c>
      <c r="N332" s="49">
        <v>0</v>
      </c>
      <c r="O332" s="12"/>
      <c r="P332" s="11"/>
    </row>
    <row r="333" ht="18" customHeight="1" spans="1:16">
      <c r="A333" s="62" t="s">
        <v>104</v>
      </c>
      <c r="B333" s="62" t="s">
        <v>96</v>
      </c>
      <c r="C333" s="62" t="s">
        <v>77</v>
      </c>
      <c r="D333" s="62" t="s">
        <v>239</v>
      </c>
      <c r="E333" s="62" t="s">
        <v>240</v>
      </c>
      <c r="F333" s="62" t="s">
        <v>108</v>
      </c>
      <c r="G333" s="49">
        <v>1.73</v>
      </c>
      <c r="H333" s="49">
        <v>0</v>
      </c>
      <c r="I333" s="49">
        <v>0</v>
      </c>
      <c r="J333" s="49">
        <v>1.73</v>
      </c>
      <c r="K333" s="49">
        <v>0</v>
      </c>
      <c r="L333" s="49">
        <v>0</v>
      </c>
      <c r="M333" s="49">
        <v>0</v>
      </c>
      <c r="N333" s="49">
        <v>0</v>
      </c>
      <c r="O333" s="12"/>
      <c r="P333" s="11"/>
    </row>
    <row r="334" ht="18" customHeight="1" spans="1:16">
      <c r="A334" s="62" t="s">
        <v>76</v>
      </c>
      <c r="B334" s="62" t="s">
        <v>83</v>
      </c>
      <c r="C334" s="62" t="s">
        <v>81</v>
      </c>
      <c r="D334" s="62" t="s">
        <v>239</v>
      </c>
      <c r="E334" s="62" t="s">
        <v>240</v>
      </c>
      <c r="F334" s="62" t="s">
        <v>86</v>
      </c>
      <c r="G334" s="49">
        <v>45.5</v>
      </c>
      <c r="H334" s="49">
        <v>0</v>
      </c>
      <c r="I334" s="49">
        <v>0</v>
      </c>
      <c r="J334" s="49">
        <v>0</v>
      </c>
      <c r="K334" s="49">
        <v>45.5</v>
      </c>
      <c r="L334" s="49">
        <v>0</v>
      </c>
      <c r="M334" s="49">
        <v>0</v>
      </c>
      <c r="N334" s="49">
        <v>0</v>
      </c>
      <c r="O334" s="12"/>
      <c r="P334" s="11"/>
    </row>
    <row r="335" ht="18" customHeight="1" spans="1:16">
      <c r="A335" s="62" t="s">
        <v>104</v>
      </c>
      <c r="B335" s="62" t="s">
        <v>94</v>
      </c>
      <c r="C335" s="62" t="s">
        <v>77</v>
      </c>
      <c r="D335" s="62" t="s">
        <v>239</v>
      </c>
      <c r="E335" s="62" t="s">
        <v>240</v>
      </c>
      <c r="F335" s="62" t="s">
        <v>110</v>
      </c>
      <c r="G335" s="49">
        <v>4.51</v>
      </c>
      <c r="H335" s="49">
        <v>4.51</v>
      </c>
      <c r="I335" s="49">
        <v>0</v>
      </c>
      <c r="J335" s="49">
        <v>0</v>
      </c>
      <c r="K335" s="49">
        <v>0</v>
      </c>
      <c r="L335" s="49">
        <v>0</v>
      </c>
      <c r="M335" s="49">
        <v>0</v>
      </c>
      <c r="N335" s="49">
        <v>0</v>
      </c>
      <c r="O335" s="12"/>
      <c r="P335" s="11"/>
    </row>
    <row r="336" ht="18" customHeight="1" spans="1:16">
      <c r="A336" s="62" t="s">
        <v>111</v>
      </c>
      <c r="B336" s="62" t="s">
        <v>112</v>
      </c>
      <c r="C336" s="62" t="s">
        <v>83</v>
      </c>
      <c r="D336" s="62" t="s">
        <v>239</v>
      </c>
      <c r="E336" s="62" t="s">
        <v>240</v>
      </c>
      <c r="F336" s="62" t="s">
        <v>113</v>
      </c>
      <c r="G336" s="49">
        <v>20.78</v>
      </c>
      <c r="H336" s="49">
        <v>20.78</v>
      </c>
      <c r="I336" s="49">
        <v>0</v>
      </c>
      <c r="J336" s="49">
        <v>0</v>
      </c>
      <c r="K336" s="49">
        <v>0</v>
      </c>
      <c r="L336" s="49">
        <v>0</v>
      </c>
      <c r="M336" s="49">
        <v>0</v>
      </c>
      <c r="N336" s="49">
        <v>0</v>
      </c>
      <c r="O336" s="12"/>
      <c r="P336" s="11"/>
    </row>
    <row r="337" ht="18" customHeight="1" spans="1:16">
      <c r="A337" s="62" t="s">
        <v>76</v>
      </c>
      <c r="B337" s="62" t="s">
        <v>83</v>
      </c>
      <c r="C337" s="62" t="s">
        <v>83</v>
      </c>
      <c r="D337" s="62" t="s">
        <v>239</v>
      </c>
      <c r="E337" s="62" t="s">
        <v>240</v>
      </c>
      <c r="F337" s="62" t="s">
        <v>85</v>
      </c>
      <c r="G337" s="49">
        <v>57.06</v>
      </c>
      <c r="H337" s="49">
        <v>57.06</v>
      </c>
      <c r="I337" s="49">
        <v>0</v>
      </c>
      <c r="J337" s="49">
        <v>0</v>
      </c>
      <c r="K337" s="49">
        <v>0</v>
      </c>
      <c r="L337" s="49">
        <v>0</v>
      </c>
      <c r="M337" s="49">
        <v>0</v>
      </c>
      <c r="N337" s="49">
        <v>0</v>
      </c>
      <c r="O337" s="12"/>
      <c r="P337" s="11"/>
    </row>
    <row r="338" ht="18" customHeight="1" spans="1:16">
      <c r="A338" s="62" t="s">
        <v>104</v>
      </c>
      <c r="B338" s="62" t="s">
        <v>94</v>
      </c>
      <c r="C338" s="62" t="s">
        <v>77</v>
      </c>
      <c r="D338" s="62" t="s">
        <v>239</v>
      </c>
      <c r="E338" s="62" t="s">
        <v>240</v>
      </c>
      <c r="F338" s="62" t="s">
        <v>110</v>
      </c>
      <c r="G338" s="49">
        <v>0.97</v>
      </c>
      <c r="H338" s="49">
        <v>0.97</v>
      </c>
      <c r="I338" s="49">
        <v>0</v>
      </c>
      <c r="J338" s="49">
        <v>0</v>
      </c>
      <c r="K338" s="49">
        <v>0</v>
      </c>
      <c r="L338" s="49">
        <v>0</v>
      </c>
      <c r="M338" s="49">
        <v>0</v>
      </c>
      <c r="N338" s="49">
        <v>0</v>
      </c>
      <c r="O338" s="12"/>
      <c r="P338" s="11"/>
    </row>
    <row r="339" ht="18" customHeight="1" spans="1:16">
      <c r="A339" s="62" t="s">
        <v>76</v>
      </c>
      <c r="B339" s="62" t="s">
        <v>83</v>
      </c>
      <c r="C339" s="62" t="s">
        <v>83</v>
      </c>
      <c r="D339" s="62" t="s">
        <v>239</v>
      </c>
      <c r="E339" s="62" t="s">
        <v>240</v>
      </c>
      <c r="F339" s="62" t="s">
        <v>85</v>
      </c>
      <c r="G339" s="49">
        <v>272.46</v>
      </c>
      <c r="H339" s="49">
        <v>272.46</v>
      </c>
      <c r="I339" s="49">
        <v>0</v>
      </c>
      <c r="J339" s="49">
        <v>0</v>
      </c>
      <c r="K339" s="49">
        <v>0</v>
      </c>
      <c r="L339" s="49">
        <v>0</v>
      </c>
      <c r="M339" s="49">
        <v>0</v>
      </c>
      <c r="N339" s="49">
        <v>0</v>
      </c>
      <c r="O339" s="12"/>
      <c r="P339" s="11"/>
    </row>
    <row r="340" ht="18" customHeight="1" spans="1:16">
      <c r="A340" s="62" t="s">
        <v>104</v>
      </c>
      <c r="B340" s="62" t="s">
        <v>90</v>
      </c>
      <c r="C340" s="62" t="s">
        <v>83</v>
      </c>
      <c r="D340" s="62" t="s">
        <v>239</v>
      </c>
      <c r="E340" s="62" t="s">
        <v>240</v>
      </c>
      <c r="F340" s="62" t="s">
        <v>106</v>
      </c>
      <c r="G340" s="49">
        <v>3.03</v>
      </c>
      <c r="H340" s="49">
        <v>0</v>
      </c>
      <c r="I340" s="49">
        <v>0</v>
      </c>
      <c r="J340" s="49">
        <v>3.03</v>
      </c>
      <c r="K340" s="49">
        <v>0</v>
      </c>
      <c r="L340" s="49">
        <v>0</v>
      </c>
      <c r="M340" s="49">
        <v>0</v>
      </c>
      <c r="N340" s="49">
        <v>0</v>
      </c>
      <c r="O340" s="12"/>
      <c r="P340" s="11"/>
    </row>
    <row r="341" ht="18" customHeight="1" spans="1:16">
      <c r="A341" s="62" t="s">
        <v>104</v>
      </c>
      <c r="B341" s="62" t="s">
        <v>90</v>
      </c>
      <c r="C341" s="62" t="s">
        <v>90</v>
      </c>
      <c r="D341" s="62" t="s">
        <v>239</v>
      </c>
      <c r="E341" s="62" t="s">
        <v>240</v>
      </c>
      <c r="F341" s="62" t="s">
        <v>107</v>
      </c>
      <c r="G341" s="49">
        <v>55.4</v>
      </c>
      <c r="H341" s="49">
        <v>55.4</v>
      </c>
      <c r="I341" s="49">
        <v>0</v>
      </c>
      <c r="J341" s="49">
        <v>0</v>
      </c>
      <c r="K341" s="49">
        <v>0</v>
      </c>
      <c r="L341" s="49">
        <v>0</v>
      </c>
      <c r="M341" s="49">
        <v>0</v>
      </c>
      <c r="N341" s="49">
        <v>0</v>
      </c>
      <c r="O341" s="12"/>
      <c r="P341" s="11"/>
    </row>
    <row r="342" ht="18" customHeight="1" spans="1:16">
      <c r="A342" s="62" t="s">
        <v>114</v>
      </c>
      <c r="B342" s="62" t="s">
        <v>83</v>
      </c>
      <c r="C342" s="62" t="s">
        <v>77</v>
      </c>
      <c r="D342" s="62" t="s">
        <v>239</v>
      </c>
      <c r="E342" s="62" t="s">
        <v>240</v>
      </c>
      <c r="F342" s="62" t="s">
        <v>115</v>
      </c>
      <c r="G342" s="49">
        <v>27.7</v>
      </c>
      <c r="H342" s="49">
        <v>27.7</v>
      </c>
      <c r="I342" s="49">
        <v>0</v>
      </c>
      <c r="J342" s="49">
        <v>0</v>
      </c>
      <c r="K342" s="49">
        <v>0</v>
      </c>
      <c r="L342" s="49">
        <v>0</v>
      </c>
      <c r="M342" s="49">
        <v>0</v>
      </c>
      <c r="N342" s="49">
        <v>0</v>
      </c>
      <c r="O342" s="12"/>
      <c r="P342" s="11"/>
    </row>
    <row r="343" ht="18" customHeight="1" spans="1:16">
      <c r="A343" s="62"/>
      <c r="B343" s="62"/>
      <c r="C343" s="62"/>
      <c r="D343" s="62"/>
      <c r="E343" s="62" t="s">
        <v>241</v>
      </c>
      <c r="F343" s="62"/>
      <c r="G343" s="49">
        <v>62.5</v>
      </c>
      <c r="H343" s="49">
        <v>62.5</v>
      </c>
      <c r="I343" s="49">
        <v>0</v>
      </c>
      <c r="J343" s="49">
        <v>0</v>
      </c>
      <c r="K343" s="49">
        <v>0</v>
      </c>
      <c r="L343" s="49">
        <v>0</v>
      </c>
      <c r="M343" s="49">
        <v>0</v>
      </c>
      <c r="N343" s="49">
        <v>0</v>
      </c>
      <c r="O343" s="12"/>
      <c r="P343" s="11"/>
    </row>
    <row r="344" ht="18" customHeight="1" spans="1:16">
      <c r="A344" s="62" t="s">
        <v>76</v>
      </c>
      <c r="B344" s="62" t="s">
        <v>83</v>
      </c>
      <c r="C344" s="62" t="s">
        <v>77</v>
      </c>
      <c r="D344" s="62" t="s">
        <v>242</v>
      </c>
      <c r="E344" s="62" t="s">
        <v>243</v>
      </c>
      <c r="F344" s="62" t="s">
        <v>84</v>
      </c>
      <c r="G344" s="49">
        <v>4.32</v>
      </c>
      <c r="H344" s="49">
        <v>4.32</v>
      </c>
      <c r="I344" s="49">
        <v>0</v>
      </c>
      <c r="J344" s="49">
        <v>0</v>
      </c>
      <c r="K344" s="49">
        <v>0</v>
      </c>
      <c r="L344" s="49">
        <v>0</v>
      </c>
      <c r="M344" s="49">
        <v>0</v>
      </c>
      <c r="N344" s="49">
        <v>0</v>
      </c>
      <c r="O344" s="12"/>
      <c r="P344" s="11"/>
    </row>
    <row r="345" ht="18" customHeight="1" spans="1:16">
      <c r="A345" s="62" t="s">
        <v>104</v>
      </c>
      <c r="B345" s="62" t="s">
        <v>94</v>
      </c>
      <c r="C345" s="62" t="s">
        <v>77</v>
      </c>
      <c r="D345" s="62" t="s">
        <v>242</v>
      </c>
      <c r="E345" s="62" t="s">
        <v>243</v>
      </c>
      <c r="F345" s="62" t="s">
        <v>110</v>
      </c>
      <c r="G345" s="49">
        <v>0.28</v>
      </c>
      <c r="H345" s="49">
        <v>0.28</v>
      </c>
      <c r="I345" s="49">
        <v>0</v>
      </c>
      <c r="J345" s="49">
        <v>0</v>
      </c>
      <c r="K345" s="49">
        <v>0</v>
      </c>
      <c r="L345" s="49">
        <v>0</v>
      </c>
      <c r="M345" s="49">
        <v>0</v>
      </c>
      <c r="N345" s="49">
        <v>0</v>
      </c>
      <c r="O345" s="12"/>
      <c r="P345" s="11"/>
    </row>
    <row r="346" ht="18" customHeight="1" spans="1:16">
      <c r="A346" s="62" t="s">
        <v>76</v>
      </c>
      <c r="B346" s="62" t="s">
        <v>83</v>
      </c>
      <c r="C346" s="62" t="s">
        <v>77</v>
      </c>
      <c r="D346" s="62" t="s">
        <v>242</v>
      </c>
      <c r="E346" s="62" t="s">
        <v>243</v>
      </c>
      <c r="F346" s="62" t="s">
        <v>84</v>
      </c>
      <c r="G346" s="49">
        <v>43.56</v>
      </c>
      <c r="H346" s="49">
        <v>43.56</v>
      </c>
      <c r="I346" s="49">
        <v>0</v>
      </c>
      <c r="J346" s="49">
        <v>0</v>
      </c>
      <c r="K346" s="49">
        <v>0</v>
      </c>
      <c r="L346" s="49">
        <v>0</v>
      </c>
      <c r="M346" s="49">
        <v>0</v>
      </c>
      <c r="N346" s="49">
        <v>0</v>
      </c>
      <c r="O346" s="12"/>
      <c r="P346" s="11"/>
    </row>
    <row r="347" ht="18" customHeight="1" spans="1:16">
      <c r="A347" s="62" t="s">
        <v>111</v>
      </c>
      <c r="B347" s="62" t="s">
        <v>112</v>
      </c>
      <c r="C347" s="62" t="s">
        <v>83</v>
      </c>
      <c r="D347" s="62" t="s">
        <v>242</v>
      </c>
      <c r="E347" s="62" t="s">
        <v>243</v>
      </c>
      <c r="F347" s="62" t="s">
        <v>113</v>
      </c>
      <c r="G347" s="49">
        <v>2.78</v>
      </c>
      <c r="H347" s="49">
        <v>2.78</v>
      </c>
      <c r="I347" s="49">
        <v>0</v>
      </c>
      <c r="J347" s="49">
        <v>0</v>
      </c>
      <c r="K347" s="49">
        <v>0</v>
      </c>
      <c r="L347" s="49">
        <v>0</v>
      </c>
      <c r="M347" s="49">
        <v>0</v>
      </c>
      <c r="N347" s="49">
        <v>0</v>
      </c>
      <c r="O347" s="12"/>
      <c r="P347" s="11"/>
    </row>
    <row r="348" ht="18" customHeight="1" spans="1:16">
      <c r="A348" s="62" t="s">
        <v>104</v>
      </c>
      <c r="B348" s="62" t="s">
        <v>90</v>
      </c>
      <c r="C348" s="62" t="s">
        <v>90</v>
      </c>
      <c r="D348" s="62" t="s">
        <v>242</v>
      </c>
      <c r="E348" s="62" t="s">
        <v>243</v>
      </c>
      <c r="F348" s="62" t="s">
        <v>107</v>
      </c>
      <c r="G348" s="49">
        <v>7.4</v>
      </c>
      <c r="H348" s="49">
        <v>7.4</v>
      </c>
      <c r="I348" s="49">
        <v>0</v>
      </c>
      <c r="J348" s="49">
        <v>0</v>
      </c>
      <c r="K348" s="49">
        <v>0</v>
      </c>
      <c r="L348" s="49">
        <v>0</v>
      </c>
      <c r="M348" s="49">
        <v>0</v>
      </c>
      <c r="N348" s="49">
        <v>0</v>
      </c>
      <c r="O348" s="12"/>
      <c r="P348" s="11"/>
    </row>
    <row r="349" ht="18" customHeight="1" spans="1:16">
      <c r="A349" s="62" t="s">
        <v>104</v>
      </c>
      <c r="B349" s="62" t="s">
        <v>94</v>
      </c>
      <c r="C349" s="62" t="s">
        <v>77</v>
      </c>
      <c r="D349" s="62" t="s">
        <v>242</v>
      </c>
      <c r="E349" s="62" t="s">
        <v>243</v>
      </c>
      <c r="F349" s="62" t="s">
        <v>110</v>
      </c>
      <c r="G349" s="49">
        <v>0.46</v>
      </c>
      <c r="H349" s="49">
        <v>0.46</v>
      </c>
      <c r="I349" s="49">
        <v>0</v>
      </c>
      <c r="J349" s="49">
        <v>0</v>
      </c>
      <c r="K349" s="49">
        <v>0</v>
      </c>
      <c r="L349" s="49">
        <v>0</v>
      </c>
      <c r="M349" s="49">
        <v>0</v>
      </c>
      <c r="N349" s="49">
        <v>0</v>
      </c>
      <c r="O349" s="12"/>
      <c r="P349" s="11"/>
    </row>
    <row r="350" ht="18" customHeight="1" spans="1:16">
      <c r="A350" s="62" t="s">
        <v>114</v>
      </c>
      <c r="B350" s="62" t="s">
        <v>83</v>
      </c>
      <c r="C350" s="62" t="s">
        <v>77</v>
      </c>
      <c r="D350" s="62" t="s">
        <v>242</v>
      </c>
      <c r="E350" s="62" t="s">
        <v>243</v>
      </c>
      <c r="F350" s="62" t="s">
        <v>115</v>
      </c>
      <c r="G350" s="49">
        <v>3.7</v>
      </c>
      <c r="H350" s="49">
        <v>3.7</v>
      </c>
      <c r="I350" s="49">
        <v>0</v>
      </c>
      <c r="J350" s="49">
        <v>0</v>
      </c>
      <c r="K350" s="49">
        <v>0</v>
      </c>
      <c r="L350" s="49">
        <v>0</v>
      </c>
      <c r="M350" s="49">
        <v>0</v>
      </c>
      <c r="N350" s="49">
        <v>0</v>
      </c>
      <c r="O350" s="12"/>
      <c r="P350" s="11"/>
    </row>
    <row r="351" ht="18" customHeight="1" spans="1:16">
      <c r="A351" s="62"/>
      <c r="B351" s="62"/>
      <c r="C351" s="62"/>
      <c r="D351" s="62"/>
      <c r="E351" s="62" t="s">
        <v>244</v>
      </c>
      <c r="F351" s="62"/>
      <c r="G351" s="49">
        <v>30.06</v>
      </c>
      <c r="H351" s="49">
        <v>30.06</v>
      </c>
      <c r="I351" s="49">
        <v>0</v>
      </c>
      <c r="J351" s="49">
        <v>0</v>
      </c>
      <c r="K351" s="49">
        <v>0</v>
      </c>
      <c r="L351" s="49">
        <v>0</v>
      </c>
      <c r="M351" s="49">
        <v>0</v>
      </c>
      <c r="N351" s="49">
        <v>0</v>
      </c>
      <c r="O351" s="12"/>
      <c r="P351" s="11"/>
    </row>
    <row r="352" ht="18" customHeight="1" spans="1:16">
      <c r="A352" s="62" t="s">
        <v>104</v>
      </c>
      <c r="B352" s="62" t="s">
        <v>90</v>
      </c>
      <c r="C352" s="62" t="s">
        <v>90</v>
      </c>
      <c r="D352" s="62" t="s">
        <v>245</v>
      </c>
      <c r="E352" s="62" t="s">
        <v>246</v>
      </c>
      <c r="F352" s="62" t="s">
        <v>107</v>
      </c>
      <c r="G352" s="49">
        <v>3.57</v>
      </c>
      <c r="H352" s="49">
        <v>3.57</v>
      </c>
      <c r="I352" s="49">
        <v>0</v>
      </c>
      <c r="J352" s="49">
        <v>0</v>
      </c>
      <c r="K352" s="49">
        <v>0</v>
      </c>
      <c r="L352" s="49">
        <v>0</v>
      </c>
      <c r="M352" s="49">
        <v>0</v>
      </c>
      <c r="N352" s="49">
        <v>0</v>
      </c>
      <c r="O352" s="12"/>
      <c r="P352" s="11"/>
    </row>
    <row r="353" ht="18" customHeight="1" spans="1:16">
      <c r="A353" s="62" t="s">
        <v>76</v>
      </c>
      <c r="B353" s="62" t="s">
        <v>83</v>
      </c>
      <c r="C353" s="62" t="s">
        <v>83</v>
      </c>
      <c r="D353" s="62" t="s">
        <v>245</v>
      </c>
      <c r="E353" s="62" t="s">
        <v>246</v>
      </c>
      <c r="F353" s="62" t="s">
        <v>85</v>
      </c>
      <c r="G353" s="49">
        <v>22.99</v>
      </c>
      <c r="H353" s="49">
        <v>22.99</v>
      </c>
      <c r="I353" s="49">
        <v>0</v>
      </c>
      <c r="J353" s="49">
        <v>0</v>
      </c>
      <c r="K353" s="49">
        <v>0</v>
      </c>
      <c r="L353" s="49">
        <v>0</v>
      </c>
      <c r="M353" s="49">
        <v>0</v>
      </c>
      <c r="N353" s="49">
        <v>0</v>
      </c>
      <c r="O353" s="12"/>
      <c r="P353" s="11"/>
    </row>
    <row r="354" ht="18" customHeight="1" spans="1:16">
      <c r="A354" s="62" t="s">
        <v>104</v>
      </c>
      <c r="B354" s="62" t="s">
        <v>94</v>
      </c>
      <c r="C354" s="62" t="s">
        <v>77</v>
      </c>
      <c r="D354" s="62" t="s">
        <v>245</v>
      </c>
      <c r="E354" s="62" t="s">
        <v>246</v>
      </c>
      <c r="F354" s="62" t="s">
        <v>110</v>
      </c>
      <c r="G354" s="49">
        <v>0.37</v>
      </c>
      <c r="H354" s="49">
        <v>0.37</v>
      </c>
      <c r="I354" s="49">
        <v>0</v>
      </c>
      <c r="J354" s="49">
        <v>0</v>
      </c>
      <c r="K354" s="49">
        <v>0</v>
      </c>
      <c r="L354" s="49">
        <v>0</v>
      </c>
      <c r="M354" s="49">
        <v>0</v>
      </c>
      <c r="N354" s="49">
        <v>0</v>
      </c>
      <c r="O354" s="12"/>
      <c r="P354" s="11"/>
    </row>
    <row r="355" ht="18" customHeight="1" spans="1:16">
      <c r="A355" s="62" t="s">
        <v>114</v>
      </c>
      <c r="B355" s="62" t="s">
        <v>83</v>
      </c>
      <c r="C355" s="62" t="s">
        <v>77</v>
      </c>
      <c r="D355" s="62" t="s">
        <v>245</v>
      </c>
      <c r="E355" s="62" t="s">
        <v>246</v>
      </c>
      <c r="F355" s="62" t="s">
        <v>115</v>
      </c>
      <c r="G355" s="49">
        <v>1.79</v>
      </c>
      <c r="H355" s="49">
        <v>1.79</v>
      </c>
      <c r="I355" s="49">
        <v>0</v>
      </c>
      <c r="J355" s="49">
        <v>0</v>
      </c>
      <c r="K355" s="49">
        <v>0</v>
      </c>
      <c r="L355" s="49">
        <v>0</v>
      </c>
      <c r="M355" s="49">
        <v>0</v>
      </c>
      <c r="N355" s="49">
        <v>0</v>
      </c>
      <c r="O355" s="12"/>
      <c r="P355" s="11"/>
    </row>
    <row r="356" ht="18" customHeight="1" spans="1:16">
      <c r="A356" s="62" t="s">
        <v>111</v>
      </c>
      <c r="B356" s="62" t="s">
        <v>112</v>
      </c>
      <c r="C356" s="62" t="s">
        <v>83</v>
      </c>
      <c r="D356" s="62" t="s">
        <v>245</v>
      </c>
      <c r="E356" s="62" t="s">
        <v>246</v>
      </c>
      <c r="F356" s="62" t="s">
        <v>113</v>
      </c>
      <c r="G356" s="49">
        <v>1.34</v>
      </c>
      <c r="H356" s="49">
        <v>1.34</v>
      </c>
      <c r="I356" s="49">
        <v>0</v>
      </c>
      <c r="J356" s="49">
        <v>0</v>
      </c>
      <c r="K356" s="49">
        <v>0</v>
      </c>
      <c r="L356" s="49">
        <v>0</v>
      </c>
      <c r="M356" s="49">
        <v>0</v>
      </c>
      <c r="N356" s="49">
        <v>0</v>
      </c>
      <c r="O356" s="12"/>
      <c r="P356" s="11"/>
    </row>
    <row r="357" ht="18" customHeight="1" spans="1:16">
      <c r="A357" s="62"/>
      <c r="B357" s="62"/>
      <c r="C357" s="62"/>
      <c r="D357" s="62"/>
      <c r="E357" s="62" t="s">
        <v>247</v>
      </c>
      <c r="F357" s="62"/>
      <c r="G357" s="49">
        <v>66.19</v>
      </c>
      <c r="H357" s="49">
        <v>66.19</v>
      </c>
      <c r="I357" s="49">
        <v>0</v>
      </c>
      <c r="J357" s="49">
        <v>0</v>
      </c>
      <c r="K357" s="49">
        <v>0</v>
      </c>
      <c r="L357" s="49">
        <v>0</v>
      </c>
      <c r="M357" s="49">
        <v>0</v>
      </c>
      <c r="N357" s="49">
        <v>0</v>
      </c>
      <c r="O357" s="12"/>
      <c r="P357" s="11"/>
    </row>
    <row r="358" ht="18" customHeight="1" spans="1:16">
      <c r="A358" s="62" t="s">
        <v>104</v>
      </c>
      <c r="B358" s="62" t="s">
        <v>94</v>
      </c>
      <c r="C358" s="62" t="s">
        <v>77</v>
      </c>
      <c r="D358" s="62" t="s">
        <v>248</v>
      </c>
      <c r="E358" s="62" t="s">
        <v>249</v>
      </c>
      <c r="F358" s="62" t="s">
        <v>110</v>
      </c>
      <c r="G358" s="49">
        <v>0.35</v>
      </c>
      <c r="H358" s="49">
        <v>0.35</v>
      </c>
      <c r="I358" s="49">
        <v>0</v>
      </c>
      <c r="J358" s="49">
        <v>0</v>
      </c>
      <c r="K358" s="49">
        <v>0</v>
      </c>
      <c r="L358" s="49">
        <v>0</v>
      </c>
      <c r="M358" s="49">
        <v>0</v>
      </c>
      <c r="N358" s="49">
        <v>0</v>
      </c>
      <c r="O358" s="12"/>
      <c r="P358" s="11"/>
    </row>
    <row r="359" ht="18" customHeight="1" spans="1:16">
      <c r="A359" s="62" t="s">
        <v>111</v>
      </c>
      <c r="B359" s="62" t="s">
        <v>112</v>
      </c>
      <c r="C359" s="62" t="s">
        <v>83</v>
      </c>
      <c r="D359" s="62" t="s">
        <v>248</v>
      </c>
      <c r="E359" s="62" t="s">
        <v>249</v>
      </c>
      <c r="F359" s="62" t="s">
        <v>113</v>
      </c>
      <c r="G359" s="49">
        <v>2.94</v>
      </c>
      <c r="H359" s="49">
        <v>2.94</v>
      </c>
      <c r="I359" s="49">
        <v>0</v>
      </c>
      <c r="J359" s="49">
        <v>0</v>
      </c>
      <c r="K359" s="49">
        <v>0</v>
      </c>
      <c r="L359" s="49">
        <v>0</v>
      </c>
      <c r="M359" s="49">
        <v>0</v>
      </c>
      <c r="N359" s="49">
        <v>0</v>
      </c>
      <c r="O359" s="12"/>
      <c r="P359" s="11"/>
    </row>
    <row r="360" ht="18" customHeight="1" spans="1:16">
      <c r="A360" s="62" t="s">
        <v>76</v>
      </c>
      <c r="B360" s="62" t="s">
        <v>83</v>
      </c>
      <c r="C360" s="62" t="s">
        <v>83</v>
      </c>
      <c r="D360" s="62" t="s">
        <v>248</v>
      </c>
      <c r="E360" s="62" t="s">
        <v>249</v>
      </c>
      <c r="F360" s="62" t="s">
        <v>85</v>
      </c>
      <c r="G360" s="49">
        <v>4.54</v>
      </c>
      <c r="H360" s="49">
        <v>4.54</v>
      </c>
      <c r="I360" s="49">
        <v>0</v>
      </c>
      <c r="J360" s="49">
        <v>0</v>
      </c>
      <c r="K360" s="49">
        <v>0</v>
      </c>
      <c r="L360" s="49">
        <v>0</v>
      </c>
      <c r="M360" s="49">
        <v>0</v>
      </c>
      <c r="N360" s="49">
        <v>0</v>
      </c>
      <c r="O360" s="12"/>
      <c r="P360" s="11"/>
    </row>
    <row r="361" ht="18" customHeight="1" spans="1:16">
      <c r="A361" s="62" t="s">
        <v>114</v>
      </c>
      <c r="B361" s="62" t="s">
        <v>83</v>
      </c>
      <c r="C361" s="62" t="s">
        <v>77</v>
      </c>
      <c r="D361" s="62" t="s">
        <v>248</v>
      </c>
      <c r="E361" s="62" t="s">
        <v>249</v>
      </c>
      <c r="F361" s="62" t="s">
        <v>115</v>
      </c>
      <c r="G361" s="49">
        <v>3.92</v>
      </c>
      <c r="H361" s="49">
        <v>3.92</v>
      </c>
      <c r="I361" s="49">
        <v>0</v>
      </c>
      <c r="J361" s="49">
        <v>0</v>
      </c>
      <c r="K361" s="49">
        <v>0</v>
      </c>
      <c r="L361" s="49">
        <v>0</v>
      </c>
      <c r="M361" s="49">
        <v>0</v>
      </c>
      <c r="N361" s="49">
        <v>0</v>
      </c>
      <c r="O361" s="12"/>
      <c r="P361" s="11"/>
    </row>
    <row r="362" ht="18" customHeight="1" spans="1:16">
      <c r="A362" s="62" t="s">
        <v>76</v>
      </c>
      <c r="B362" s="62" t="s">
        <v>83</v>
      </c>
      <c r="C362" s="62" t="s">
        <v>83</v>
      </c>
      <c r="D362" s="62" t="s">
        <v>248</v>
      </c>
      <c r="E362" s="62" t="s">
        <v>249</v>
      </c>
      <c r="F362" s="62" t="s">
        <v>85</v>
      </c>
      <c r="G362" s="49">
        <v>36.51</v>
      </c>
      <c r="H362" s="49">
        <v>36.51</v>
      </c>
      <c r="I362" s="49">
        <v>0</v>
      </c>
      <c r="J362" s="49">
        <v>0</v>
      </c>
      <c r="K362" s="49">
        <v>0</v>
      </c>
      <c r="L362" s="49">
        <v>0</v>
      </c>
      <c r="M362" s="49">
        <v>0</v>
      </c>
      <c r="N362" s="49">
        <v>0</v>
      </c>
      <c r="O362" s="12"/>
      <c r="P362" s="11"/>
    </row>
    <row r="363" ht="18" customHeight="1" spans="1:16">
      <c r="A363" s="62" t="s">
        <v>104</v>
      </c>
      <c r="B363" s="62" t="s">
        <v>90</v>
      </c>
      <c r="C363" s="62" t="s">
        <v>90</v>
      </c>
      <c r="D363" s="62" t="s">
        <v>248</v>
      </c>
      <c r="E363" s="62" t="s">
        <v>249</v>
      </c>
      <c r="F363" s="62" t="s">
        <v>107</v>
      </c>
      <c r="G363" s="49">
        <v>7.83</v>
      </c>
      <c r="H363" s="49">
        <v>7.83</v>
      </c>
      <c r="I363" s="49">
        <v>0</v>
      </c>
      <c r="J363" s="49">
        <v>0</v>
      </c>
      <c r="K363" s="49">
        <v>0</v>
      </c>
      <c r="L363" s="49">
        <v>0</v>
      </c>
      <c r="M363" s="49">
        <v>0</v>
      </c>
      <c r="N363" s="49">
        <v>0</v>
      </c>
      <c r="O363" s="12"/>
      <c r="P363" s="11"/>
    </row>
    <row r="364" ht="18" customHeight="1" spans="1:16">
      <c r="A364" s="62" t="s">
        <v>104</v>
      </c>
      <c r="B364" s="62" t="s">
        <v>94</v>
      </c>
      <c r="C364" s="62" t="s">
        <v>77</v>
      </c>
      <c r="D364" s="62" t="s">
        <v>248</v>
      </c>
      <c r="E364" s="62" t="s">
        <v>249</v>
      </c>
      <c r="F364" s="62" t="s">
        <v>110</v>
      </c>
      <c r="G364" s="49">
        <v>0.44</v>
      </c>
      <c r="H364" s="49">
        <v>0.44</v>
      </c>
      <c r="I364" s="49">
        <v>0</v>
      </c>
      <c r="J364" s="49">
        <v>0</v>
      </c>
      <c r="K364" s="49">
        <v>0</v>
      </c>
      <c r="L364" s="49">
        <v>0</v>
      </c>
      <c r="M364" s="49">
        <v>0</v>
      </c>
      <c r="N364" s="49">
        <v>0</v>
      </c>
      <c r="O364" s="12"/>
      <c r="P364" s="11"/>
    </row>
    <row r="365" ht="18" customHeight="1" spans="1:16">
      <c r="A365" s="62" t="s">
        <v>76</v>
      </c>
      <c r="B365" s="62" t="s">
        <v>83</v>
      </c>
      <c r="C365" s="62" t="s">
        <v>83</v>
      </c>
      <c r="D365" s="62" t="s">
        <v>248</v>
      </c>
      <c r="E365" s="62" t="s">
        <v>249</v>
      </c>
      <c r="F365" s="62" t="s">
        <v>85</v>
      </c>
      <c r="G365" s="49">
        <v>9.66</v>
      </c>
      <c r="H365" s="49">
        <v>9.66</v>
      </c>
      <c r="I365" s="49">
        <v>0</v>
      </c>
      <c r="J365" s="49">
        <v>0</v>
      </c>
      <c r="K365" s="49">
        <v>0</v>
      </c>
      <c r="L365" s="49">
        <v>0</v>
      </c>
      <c r="M365" s="49">
        <v>0</v>
      </c>
      <c r="N365" s="49">
        <v>0</v>
      </c>
      <c r="O365" s="12"/>
      <c r="P365" s="11"/>
    </row>
    <row r="366" ht="7.5" customHeight="1" spans="1:1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11"/>
      <c r="P366" s="11"/>
    </row>
    <row r="367" ht="7.5" customHeight="1" spans="1:16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opLeftCell="A21" workbookViewId="0">
      <selection activeCell="N32" sqref="N32"/>
    </sheetView>
  </sheetViews>
  <sheetFormatPr defaultColWidth="9" defaultRowHeight="13.5"/>
  <cols>
    <col min="1" max="1" width="5" customWidth="1"/>
    <col min="2" max="2" width="6" customWidth="1"/>
    <col min="3" max="3" width="31" customWidth="1"/>
    <col min="4" max="4" width="12.25" customWidth="1"/>
    <col min="5" max="5" width="1" customWidth="1"/>
    <col min="6" max="6" width="4.75" customWidth="1"/>
    <col min="7" max="7" width="4.875" customWidth="1"/>
    <col min="8" max="8" width="28.375" customWidth="1"/>
    <col min="9" max="9" width="11.625" customWidth="1"/>
    <col min="10" max="11" width="1" customWidth="1"/>
  </cols>
  <sheetData>
    <row r="1" ht="34.5" customHeight="1" spans="1:11">
      <c r="A1" s="15" t="s">
        <v>250</v>
      </c>
      <c r="B1" s="57"/>
      <c r="C1" s="57"/>
      <c r="D1" s="57"/>
      <c r="E1" s="57"/>
      <c r="F1" s="57"/>
      <c r="G1" s="57"/>
      <c r="H1" s="57"/>
      <c r="I1" s="59"/>
      <c r="J1" s="60"/>
      <c r="K1" s="11"/>
    </row>
    <row r="2" ht="14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 t="s">
        <v>2</v>
      </c>
      <c r="J2" s="21"/>
      <c r="K2" s="11"/>
    </row>
    <row r="3" ht="26.25" customHeight="1" spans="1:11">
      <c r="A3" s="22" t="s">
        <v>251</v>
      </c>
      <c r="B3" s="7"/>
      <c r="C3" s="6" t="s">
        <v>60</v>
      </c>
      <c r="D3" s="6" t="s">
        <v>252</v>
      </c>
      <c r="E3" s="22"/>
      <c r="F3" s="22" t="s">
        <v>251</v>
      </c>
      <c r="G3" s="7"/>
      <c r="H3" s="6" t="s">
        <v>60</v>
      </c>
      <c r="I3" s="6" t="s">
        <v>252</v>
      </c>
      <c r="J3" s="23"/>
      <c r="K3" s="11"/>
    </row>
    <row r="4" ht="18" customHeight="1" spans="1:11">
      <c r="A4" s="22" t="s">
        <v>64</v>
      </c>
      <c r="B4" s="22" t="s">
        <v>65</v>
      </c>
      <c r="C4" s="7"/>
      <c r="D4" s="7"/>
      <c r="E4" s="22"/>
      <c r="F4" s="22" t="s">
        <v>64</v>
      </c>
      <c r="G4" s="22" t="s">
        <v>65</v>
      </c>
      <c r="H4" s="58"/>
      <c r="I4" s="7"/>
      <c r="J4" s="23"/>
      <c r="K4" s="11"/>
    </row>
    <row r="5" ht="16.5" customHeight="1" spans="1:11">
      <c r="A5" s="58"/>
      <c r="B5" s="58"/>
      <c r="C5" s="6"/>
      <c r="D5" s="56"/>
      <c r="E5" s="6"/>
      <c r="F5" s="6"/>
      <c r="G5" s="6"/>
      <c r="H5" s="7"/>
      <c r="I5" s="6"/>
      <c r="J5" s="23"/>
      <c r="K5" s="11"/>
    </row>
    <row r="6" ht="16.5" customHeight="1" spans="1:11">
      <c r="A6" s="24">
        <v>301</v>
      </c>
      <c r="B6" s="7"/>
      <c r="C6" s="7" t="s">
        <v>253</v>
      </c>
      <c r="D6" s="9">
        <v>29373.62</v>
      </c>
      <c r="E6" s="7"/>
      <c r="F6" s="24">
        <v>303</v>
      </c>
      <c r="G6" s="7"/>
      <c r="H6" s="7" t="s">
        <v>254</v>
      </c>
      <c r="I6" s="9">
        <f>SUM(I7:I17)</f>
        <v>887.5</v>
      </c>
      <c r="J6" s="23"/>
      <c r="K6" s="11"/>
    </row>
    <row r="7" ht="17.25" customHeight="1" spans="1:11">
      <c r="A7" s="24">
        <v>301</v>
      </c>
      <c r="B7" s="24">
        <v>1</v>
      </c>
      <c r="C7" s="25" t="s">
        <v>255</v>
      </c>
      <c r="D7" s="56">
        <v>16708.94</v>
      </c>
      <c r="E7" s="7"/>
      <c r="F7" s="24">
        <v>303</v>
      </c>
      <c r="G7" s="24">
        <v>1</v>
      </c>
      <c r="H7" s="7" t="s">
        <v>256</v>
      </c>
      <c r="I7" s="9">
        <v>0</v>
      </c>
      <c r="J7" s="23"/>
      <c r="K7" s="11"/>
    </row>
    <row r="8" ht="27" customHeight="1" spans="1:11">
      <c r="A8" s="24">
        <v>301</v>
      </c>
      <c r="B8" s="24">
        <v>2</v>
      </c>
      <c r="C8" s="25" t="s">
        <v>257</v>
      </c>
      <c r="D8" s="56">
        <v>2350.25</v>
      </c>
      <c r="E8" s="7"/>
      <c r="F8" s="24">
        <v>303</v>
      </c>
      <c r="G8" s="24">
        <v>2</v>
      </c>
      <c r="H8" s="7" t="s">
        <v>258</v>
      </c>
      <c r="I8" s="9">
        <v>699.86</v>
      </c>
      <c r="J8" s="23"/>
      <c r="K8" s="11"/>
    </row>
    <row r="9" ht="21.95" customHeight="1" spans="1:11">
      <c r="A9" s="24">
        <v>301</v>
      </c>
      <c r="B9" s="24">
        <v>3</v>
      </c>
      <c r="C9" s="25" t="s">
        <v>259</v>
      </c>
      <c r="D9" s="56">
        <v>0</v>
      </c>
      <c r="E9" s="7"/>
      <c r="F9" s="24">
        <v>303</v>
      </c>
      <c r="G9" s="24">
        <v>3</v>
      </c>
      <c r="H9" s="7" t="s">
        <v>260</v>
      </c>
      <c r="I9" s="56">
        <v>0</v>
      </c>
      <c r="J9" s="23"/>
      <c r="K9" s="11"/>
    </row>
    <row r="10" ht="17.25" customHeight="1" spans="1:11">
      <c r="A10" s="24">
        <v>301</v>
      </c>
      <c r="B10" s="24">
        <v>6</v>
      </c>
      <c r="C10" s="25" t="s">
        <v>261</v>
      </c>
      <c r="D10" s="56">
        <v>0</v>
      </c>
      <c r="E10" s="7"/>
      <c r="F10" s="24">
        <v>303</v>
      </c>
      <c r="G10" s="24">
        <v>4</v>
      </c>
      <c r="H10" s="7" t="s">
        <v>262</v>
      </c>
      <c r="I10" s="56">
        <v>0</v>
      </c>
      <c r="J10" s="23"/>
      <c r="K10" s="11"/>
    </row>
    <row r="11" ht="17.25" customHeight="1" spans="1:11">
      <c r="A11" s="24">
        <v>301</v>
      </c>
      <c r="B11" s="24">
        <v>7</v>
      </c>
      <c r="C11" s="25" t="s">
        <v>263</v>
      </c>
      <c r="D11" s="56">
        <v>3420.17</v>
      </c>
      <c r="E11" s="7"/>
      <c r="F11" s="24">
        <v>303</v>
      </c>
      <c r="G11" s="24">
        <v>5</v>
      </c>
      <c r="H11" s="7" t="s">
        <v>264</v>
      </c>
      <c r="I11" s="56">
        <v>187.64</v>
      </c>
      <c r="J11" s="23"/>
      <c r="K11" s="11"/>
    </row>
    <row r="12" ht="21" customHeight="1" spans="1:11">
      <c r="A12" s="24">
        <v>301</v>
      </c>
      <c r="B12" s="24">
        <v>8</v>
      </c>
      <c r="C12" s="25" t="s">
        <v>265</v>
      </c>
      <c r="D12" s="56">
        <v>3493.04</v>
      </c>
      <c r="E12" s="7"/>
      <c r="F12" s="24">
        <v>303</v>
      </c>
      <c r="G12" s="24">
        <v>6</v>
      </c>
      <c r="H12" s="7" t="s">
        <v>266</v>
      </c>
      <c r="I12" s="56">
        <v>0</v>
      </c>
      <c r="J12" s="23"/>
      <c r="K12" s="11"/>
    </row>
    <row r="13" ht="27" customHeight="1" spans="1:11">
      <c r="A13" s="24">
        <v>301</v>
      </c>
      <c r="B13" s="24">
        <v>9</v>
      </c>
      <c r="C13" s="25" t="s">
        <v>267</v>
      </c>
      <c r="D13" s="56">
        <v>0</v>
      </c>
      <c r="E13" s="7"/>
      <c r="F13" s="24">
        <v>303</v>
      </c>
      <c r="G13" s="24">
        <v>7</v>
      </c>
      <c r="H13" s="7" t="s">
        <v>268</v>
      </c>
      <c r="I13" s="56">
        <v>0</v>
      </c>
      <c r="J13" s="23"/>
      <c r="K13" s="11"/>
    </row>
    <row r="14" ht="17.25" customHeight="1" spans="1:11">
      <c r="A14" s="24">
        <v>301</v>
      </c>
      <c r="B14" s="24">
        <v>10</v>
      </c>
      <c r="C14" s="25" t="s">
        <v>269</v>
      </c>
      <c r="D14" s="56">
        <v>1309.98</v>
      </c>
      <c r="E14" s="7"/>
      <c r="F14" s="24">
        <v>303</v>
      </c>
      <c r="G14" s="24">
        <v>8</v>
      </c>
      <c r="H14" s="7" t="s">
        <v>270</v>
      </c>
      <c r="I14" s="56">
        <v>0</v>
      </c>
      <c r="J14" s="23"/>
      <c r="K14" s="11"/>
    </row>
    <row r="15" ht="17.25" customHeight="1" spans="1:11">
      <c r="A15" s="24">
        <v>301</v>
      </c>
      <c r="B15" s="24">
        <v>11</v>
      </c>
      <c r="C15" s="25" t="s">
        <v>271</v>
      </c>
      <c r="D15" s="56">
        <v>0</v>
      </c>
      <c r="E15" s="7"/>
      <c r="F15" s="24">
        <v>303</v>
      </c>
      <c r="G15" s="24">
        <v>9</v>
      </c>
      <c r="H15" s="7" t="s">
        <v>272</v>
      </c>
      <c r="I15" s="56">
        <v>0</v>
      </c>
      <c r="J15" s="23"/>
      <c r="K15" s="11"/>
    </row>
    <row r="16" ht="17.25" customHeight="1" spans="1:11">
      <c r="A16" s="24">
        <v>301</v>
      </c>
      <c r="B16" s="24">
        <v>12</v>
      </c>
      <c r="C16" s="25" t="s">
        <v>273</v>
      </c>
      <c r="D16" s="56">
        <v>344.62</v>
      </c>
      <c r="E16" s="7"/>
      <c r="F16" s="24">
        <v>303</v>
      </c>
      <c r="G16" s="24">
        <v>10</v>
      </c>
      <c r="H16" s="7" t="s">
        <v>274</v>
      </c>
      <c r="I16" s="56">
        <v>0</v>
      </c>
      <c r="J16" s="23"/>
      <c r="K16" s="11"/>
    </row>
    <row r="17" ht="27.95" customHeight="1" spans="1:11">
      <c r="A17" s="24">
        <v>301</v>
      </c>
      <c r="B17" s="24">
        <v>13</v>
      </c>
      <c r="C17" s="25" t="s">
        <v>275</v>
      </c>
      <c r="D17" s="56">
        <v>1746.62</v>
      </c>
      <c r="E17" s="7"/>
      <c r="F17" s="24">
        <v>303</v>
      </c>
      <c r="G17" s="24">
        <v>99</v>
      </c>
      <c r="H17" s="7" t="s">
        <v>276</v>
      </c>
      <c r="I17" s="56">
        <v>0</v>
      </c>
      <c r="J17" s="23"/>
      <c r="K17" s="11"/>
    </row>
    <row r="18" ht="26.1" customHeight="1" spans="1:11">
      <c r="A18" s="24">
        <v>301</v>
      </c>
      <c r="B18" s="24">
        <v>14</v>
      </c>
      <c r="C18" s="25" t="s">
        <v>277</v>
      </c>
      <c r="D18" s="56">
        <v>0</v>
      </c>
      <c r="E18" s="7"/>
      <c r="F18" s="24">
        <v>310</v>
      </c>
      <c r="G18" s="7"/>
      <c r="H18" s="7" t="s">
        <v>278</v>
      </c>
      <c r="I18" s="56">
        <v>0</v>
      </c>
      <c r="J18" s="23"/>
      <c r="K18" s="11"/>
    </row>
    <row r="19" ht="17.25" customHeight="1" spans="1:11">
      <c r="A19" s="24">
        <v>301</v>
      </c>
      <c r="B19" s="24">
        <v>99</v>
      </c>
      <c r="C19" s="25" t="s">
        <v>279</v>
      </c>
      <c r="D19" s="56">
        <v>0</v>
      </c>
      <c r="E19" s="7"/>
      <c r="F19" s="24">
        <v>310</v>
      </c>
      <c r="G19" s="24">
        <v>1</v>
      </c>
      <c r="H19" s="7" t="s">
        <v>280</v>
      </c>
      <c r="I19" s="56">
        <v>0</v>
      </c>
      <c r="J19" s="23"/>
      <c r="K19" s="11"/>
    </row>
    <row r="20" ht="16.5" customHeight="1" spans="1:11">
      <c r="A20" s="24">
        <v>302</v>
      </c>
      <c r="B20" s="7"/>
      <c r="C20" s="7" t="s">
        <v>281</v>
      </c>
      <c r="D20" s="9">
        <v>36.63</v>
      </c>
      <c r="E20" s="7"/>
      <c r="F20" s="24">
        <v>310</v>
      </c>
      <c r="G20" s="24">
        <v>2</v>
      </c>
      <c r="H20" s="7" t="s">
        <v>282</v>
      </c>
      <c r="I20" s="56">
        <v>0</v>
      </c>
      <c r="J20" s="23"/>
      <c r="K20" s="11"/>
    </row>
    <row r="21" ht="27.95" customHeight="1" spans="1:11">
      <c r="A21" s="24">
        <v>302</v>
      </c>
      <c r="B21" s="24">
        <v>1</v>
      </c>
      <c r="C21" s="25" t="s">
        <v>283</v>
      </c>
      <c r="D21" s="56">
        <v>23.27</v>
      </c>
      <c r="E21" s="7"/>
      <c r="F21" s="24">
        <v>310</v>
      </c>
      <c r="G21" s="24">
        <v>3</v>
      </c>
      <c r="H21" s="7" t="s">
        <v>284</v>
      </c>
      <c r="I21" s="56">
        <v>0</v>
      </c>
      <c r="J21" s="23"/>
      <c r="K21" s="11"/>
    </row>
    <row r="22" ht="17.25" customHeight="1" spans="1:11">
      <c r="A22" s="24">
        <v>302</v>
      </c>
      <c r="B22" s="24">
        <v>2</v>
      </c>
      <c r="C22" s="25" t="s">
        <v>285</v>
      </c>
      <c r="D22" s="56">
        <v>0</v>
      </c>
      <c r="E22" s="7"/>
      <c r="F22" s="24">
        <v>310</v>
      </c>
      <c r="G22" s="24">
        <v>5</v>
      </c>
      <c r="H22" s="7" t="s">
        <v>286</v>
      </c>
      <c r="I22" s="56">
        <v>0</v>
      </c>
      <c r="J22" s="23"/>
      <c r="K22" s="11"/>
    </row>
    <row r="23" ht="17.25" customHeight="1" spans="1:11">
      <c r="A23" s="24">
        <v>302</v>
      </c>
      <c r="B23" s="24">
        <v>3</v>
      </c>
      <c r="C23" s="25" t="s">
        <v>287</v>
      </c>
      <c r="D23" s="56">
        <v>0</v>
      </c>
      <c r="E23" s="7"/>
      <c r="F23" s="24">
        <v>310</v>
      </c>
      <c r="G23" s="24">
        <v>6</v>
      </c>
      <c r="H23" s="7" t="s">
        <v>288</v>
      </c>
      <c r="I23" s="56">
        <v>0</v>
      </c>
      <c r="J23" s="23"/>
      <c r="K23" s="11"/>
    </row>
    <row r="24" ht="17.25" customHeight="1" spans="1:11">
      <c r="A24" s="24">
        <v>302</v>
      </c>
      <c r="B24" s="24">
        <v>4</v>
      </c>
      <c r="C24" s="25" t="s">
        <v>289</v>
      </c>
      <c r="D24" s="56">
        <v>0</v>
      </c>
      <c r="E24" s="7"/>
      <c r="F24" s="24">
        <v>310</v>
      </c>
      <c r="G24" s="24">
        <v>7</v>
      </c>
      <c r="H24" s="7" t="s">
        <v>290</v>
      </c>
      <c r="I24" s="56">
        <v>0</v>
      </c>
      <c r="J24" s="23"/>
      <c r="K24" s="11"/>
    </row>
    <row r="25" ht="17.25" customHeight="1" spans="1:11">
      <c r="A25" s="24">
        <v>302</v>
      </c>
      <c r="B25" s="24">
        <v>5</v>
      </c>
      <c r="C25" s="25" t="s">
        <v>291</v>
      </c>
      <c r="D25" s="56">
        <v>0</v>
      </c>
      <c r="E25" s="7"/>
      <c r="F25" s="24">
        <v>310</v>
      </c>
      <c r="G25" s="24">
        <v>8</v>
      </c>
      <c r="H25" s="7" t="s">
        <v>292</v>
      </c>
      <c r="I25" s="56">
        <v>0</v>
      </c>
      <c r="J25" s="23"/>
      <c r="K25" s="11"/>
    </row>
    <row r="26" ht="20.25" customHeight="1" spans="1:11">
      <c r="A26" s="24">
        <v>302</v>
      </c>
      <c r="B26" s="24">
        <v>6</v>
      </c>
      <c r="C26" s="25" t="s">
        <v>293</v>
      </c>
      <c r="D26" s="56">
        <v>0</v>
      </c>
      <c r="E26" s="7"/>
      <c r="F26" s="24">
        <v>310</v>
      </c>
      <c r="G26" s="24">
        <v>9</v>
      </c>
      <c r="H26" s="7" t="s">
        <v>294</v>
      </c>
      <c r="I26" s="56">
        <v>0</v>
      </c>
      <c r="J26" s="23"/>
      <c r="K26" s="11"/>
    </row>
    <row r="27" ht="17.25" customHeight="1" spans="1:11">
      <c r="A27" s="24">
        <v>302</v>
      </c>
      <c r="B27" s="24">
        <v>7</v>
      </c>
      <c r="C27" s="25" t="s">
        <v>295</v>
      </c>
      <c r="D27" s="56">
        <v>0</v>
      </c>
      <c r="E27" s="7"/>
      <c r="F27" s="24">
        <v>310</v>
      </c>
      <c r="G27" s="24">
        <v>10</v>
      </c>
      <c r="H27" s="7" t="s">
        <v>296</v>
      </c>
      <c r="I27" s="56">
        <v>0</v>
      </c>
      <c r="J27" s="23"/>
      <c r="K27" s="11"/>
    </row>
    <row r="28" ht="17.25" customHeight="1" spans="1:11">
      <c r="A28" s="24">
        <v>302</v>
      </c>
      <c r="B28" s="24">
        <v>8</v>
      </c>
      <c r="C28" s="25" t="s">
        <v>297</v>
      </c>
      <c r="D28" s="56">
        <v>0</v>
      </c>
      <c r="E28" s="7"/>
      <c r="F28" s="24">
        <v>310</v>
      </c>
      <c r="G28" s="24">
        <v>11</v>
      </c>
      <c r="H28" s="7" t="s">
        <v>298</v>
      </c>
      <c r="I28" s="56">
        <v>0</v>
      </c>
      <c r="J28" s="23"/>
      <c r="K28" s="11"/>
    </row>
    <row r="29" ht="24.95" customHeight="1" spans="1:11">
      <c r="A29" s="24">
        <v>302</v>
      </c>
      <c r="B29" s="24">
        <v>9</v>
      </c>
      <c r="C29" s="25" t="s">
        <v>299</v>
      </c>
      <c r="D29" s="56">
        <v>0</v>
      </c>
      <c r="E29" s="7"/>
      <c r="F29" s="24">
        <v>310</v>
      </c>
      <c r="G29" s="24">
        <v>12</v>
      </c>
      <c r="H29" s="7" t="s">
        <v>300</v>
      </c>
      <c r="I29" s="56">
        <v>0</v>
      </c>
      <c r="J29" s="23"/>
      <c r="K29" s="11"/>
    </row>
    <row r="30" ht="17.25" customHeight="1" spans="1:11">
      <c r="A30" s="24">
        <v>302</v>
      </c>
      <c r="B30" s="24">
        <v>11</v>
      </c>
      <c r="C30" s="25" t="s">
        <v>301</v>
      </c>
      <c r="D30" s="56">
        <v>0</v>
      </c>
      <c r="E30" s="7"/>
      <c r="F30" s="24">
        <v>310</v>
      </c>
      <c r="G30" s="24">
        <v>13</v>
      </c>
      <c r="H30" s="7" t="s">
        <v>302</v>
      </c>
      <c r="I30" s="56">
        <v>0</v>
      </c>
      <c r="J30" s="23"/>
      <c r="K30" s="11"/>
    </row>
    <row r="31" ht="17.25" customHeight="1" spans="1:11">
      <c r="A31" s="24">
        <v>302</v>
      </c>
      <c r="B31" s="24">
        <v>12</v>
      </c>
      <c r="C31" s="25" t="s">
        <v>303</v>
      </c>
      <c r="D31" s="56">
        <v>0</v>
      </c>
      <c r="E31" s="7"/>
      <c r="F31" s="24">
        <v>310</v>
      </c>
      <c r="G31" s="24">
        <v>19</v>
      </c>
      <c r="H31" s="7" t="s">
        <v>304</v>
      </c>
      <c r="I31" s="56">
        <v>0</v>
      </c>
      <c r="J31" s="23"/>
      <c r="K31" s="11"/>
    </row>
    <row r="32" ht="17.25" customHeight="1" spans="1:11">
      <c r="A32" s="24">
        <v>302</v>
      </c>
      <c r="B32" s="24">
        <v>13</v>
      </c>
      <c r="C32" s="25" t="s">
        <v>305</v>
      </c>
      <c r="D32" s="56">
        <v>0</v>
      </c>
      <c r="E32" s="7"/>
      <c r="F32" s="24">
        <v>310</v>
      </c>
      <c r="G32" s="24">
        <v>21</v>
      </c>
      <c r="H32" s="7" t="s">
        <v>306</v>
      </c>
      <c r="I32" s="56">
        <v>0</v>
      </c>
      <c r="J32" s="23"/>
      <c r="K32" s="11"/>
    </row>
    <row r="33" ht="17.25" customHeight="1" spans="1:11">
      <c r="A33" s="24">
        <v>302</v>
      </c>
      <c r="B33" s="24">
        <v>14</v>
      </c>
      <c r="C33" s="25" t="s">
        <v>307</v>
      </c>
      <c r="D33" s="56">
        <v>0</v>
      </c>
      <c r="E33" s="7"/>
      <c r="F33" s="24">
        <v>310</v>
      </c>
      <c r="G33" s="24">
        <v>22</v>
      </c>
      <c r="H33" s="7" t="s">
        <v>308</v>
      </c>
      <c r="I33" s="56">
        <v>0</v>
      </c>
      <c r="J33" s="23"/>
      <c r="K33" s="11"/>
    </row>
    <row r="34" ht="17.25" customHeight="1" spans="1:11">
      <c r="A34" s="24">
        <v>302</v>
      </c>
      <c r="B34" s="24">
        <v>15</v>
      </c>
      <c r="C34" s="25" t="s">
        <v>309</v>
      </c>
      <c r="D34" s="56">
        <v>0</v>
      </c>
      <c r="E34" s="7"/>
      <c r="F34" s="24">
        <v>310</v>
      </c>
      <c r="G34" s="24">
        <v>99</v>
      </c>
      <c r="H34" s="7" t="s">
        <v>310</v>
      </c>
      <c r="I34" s="56">
        <v>0</v>
      </c>
      <c r="J34" s="23"/>
      <c r="K34" s="11"/>
    </row>
    <row r="35" ht="17.25" customHeight="1" spans="1:11">
      <c r="A35" s="24">
        <v>302</v>
      </c>
      <c r="B35" s="24">
        <v>16</v>
      </c>
      <c r="C35" s="25" t="s">
        <v>311</v>
      </c>
      <c r="D35" s="56">
        <v>0</v>
      </c>
      <c r="E35" s="7"/>
      <c r="F35" s="7"/>
      <c r="G35" s="7"/>
      <c r="H35" s="7"/>
      <c r="I35" s="56"/>
      <c r="J35" s="23"/>
      <c r="K35" s="11"/>
    </row>
    <row r="36" ht="17.25" customHeight="1" spans="1:11">
      <c r="A36" s="24">
        <v>302</v>
      </c>
      <c r="B36" s="24">
        <v>17</v>
      </c>
      <c r="C36" s="25" t="s">
        <v>312</v>
      </c>
      <c r="D36" s="56">
        <v>0</v>
      </c>
      <c r="E36" s="7"/>
      <c r="F36" s="7"/>
      <c r="G36" s="7"/>
      <c r="H36" s="7"/>
      <c r="I36" s="56"/>
      <c r="J36" s="23"/>
      <c r="K36" s="11"/>
    </row>
    <row r="37" ht="24" customHeight="1" spans="1:11">
      <c r="A37" s="24">
        <v>302</v>
      </c>
      <c r="B37" s="24">
        <v>18</v>
      </c>
      <c r="C37" s="25" t="s">
        <v>313</v>
      </c>
      <c r="D37" s="56">
        <v>0</v>
      </c>
      <c r="E37" s="7"/>
      <c r="F37" s="7"/>
      <c r="G37" s="7"/>
      <c r="H37" s="7"/>
      <c r="I37" s="56"/>
      <c r="J37" s="23"/>
      <c r="K37" s="11"/>
    </row>
    <row r="38" ht="24" customHeight="1" spans="1:11">
      <c r="A38" s="24">
        <v>302</v>
      </c>
      <c r="B38" s="24">
        <v>24</v>
      </c>
      <c r="C38" s="25" t="s">
        <v>314</v>
      </c>
      <c r="D38" s="56">
        <v>0</v>
      </c>
      <c r="E38" s="7"/>
      <c r="F38" s="7"/>
      <c r="G38" s="7"/>
      <c r="H38" s="7"/>
      <c r="I38" s="56"/>
      <c r="J38" s="23"/>
      <c r="K38" s="11"/>
    </row>
    <row r="39" ht="24" customHeight="1" spans="1:11">
      <c r="A39" s="24">
        <v>302</v>
      </c>
      <c r="B39" s="24">
        <v>25</v>
      </c>
      <c r="C39" s="25" t="s">
        <v>315</v>
      </c>
      <c r="D39" s="56">
        <v>0</v>
      </c>
      <c r="E39" s="7"/>
      <c r="F39" s="7"/>
      <c r="G39" s="7"/>
      <c r="H39" s="7"/>
      <c r="I39" s="56"/>
      <c r="J39" s="23"/>
      <c r="K39" s="11"/>
    </row>
    <row r="40" ht="27" customHeight="1" spans="1:11">
      <c r="A40" s="24">
        <v>302</v>
      </c>
      <c r="B40" s="24">
        <v>26</v>
      </c>
      <c r="C40" s="25" t="s">
        <v>316</v>
      </c>
      <c r="D40" s="56">
        <v>0</v>
      </c>
      <c r="E40" s="7"/>
      <c r="F40" s="7"/>
      <c r="G40" s="7"/>
      <c r="H40" s="7"/>
      <c r="I40" s="56"/>
      <c r="J40" s="23"/>
      <c r="K40" s="11"/>
    </row>
    <row r="41" ht="17.25" customHeight="1" spans="1:11">
      <c r="A41" s="24">
        <v>302</v>
      </c>
      <c r="B41" s="24">
        <v>27</v>
      </c>
      <c r="C41" s="25" t="s">
        <v>317</v>
      </c>
      <c r="D41" s="56">
        <v>0</v>
      </c>
      <c r="E41" s="7"/>
      <c r="F41" s="7"/>
      <c r="G41" s="7"/>
      <c r="H41" s="7"/>
      <c r="I41" s="56"/>
      <c r="J41" s="23"/>
      <c r="K41" s="11"/>
    </row>
    <row r="42" ht="17.25" customHeight="1" spans="1:11">
      <c r="A42" s="24">
        <v>302</v>
      </c>
      <c r="B42" s="24">
        <v>28</v>
      </c>
      <c r="C42" s="25" t="s">
        <v>318</v>
      </c>
      <c r="D42" s="56">
        <v>0</v>
      </c>
      <c r="E42" s="7"/>
      <c r="F42" s="7"/>
      <c r="G42" s="7"/>
      <c r="H42" s="7"/>
      <c r="I42" s="56"/>
      <c r="J42" s="23"/>
      <c r="K42" s="11"/>
    </row>
    <row r="43" ht="17.25" customHeight="1" spans="1:11">
      <c r="A43" s="24">
        <v>302</v>
      </c>
      <c r="B43" s="24">
        <v>29</v>
      </c>
      <c r="C43" s="25" t="s">
        <v>319</v>
      </c>
      <c r="D43" s="56">
        <v>0</v>
      </c>
      <c r="E43" s="7"/>
      <c r="F43" s="7"/>
      <c r="G43" s="7"/>
      <c r="H43" s="7"/>
      <c r="I43" s="56"/>
      <c r="J43" s="23"/>
      <c r="K43" s="11"/>
    </row>
    <row r="44" ht="24.95" customHeight="1" spans="1:11">
      <c r="A44" s="24">
        <v>302</v>
      </c>
      <c r="B44" s="24">
        <v>31</v>
      </c>
      <c r="C44" s="25" t="s">
        <v>320</v>
      </c>
      <c r="D44" s="56">
        <v>1</v>
      </c>
      <c r="E44" s="7"/>
      <c r="F44" s="7"/>
      <c r="G44" s="7"/>
      <c r="H44" s="7"/>
      <c r="I44" s="56"/>
      <c r="J44" s="23"/>
      <c r="K44" s="11"/>
    </row>
    <row r="45" ht="24" customHeight="1" spans="1:11">
      <c r="A45" s="24">
        <v>302</v>
      </c>
      <c r="B45" s="24">
        <v>39</v>
      </c>
      <c r="C45" s="25" t="s">
        <v>321</v>
      </c>
      <c r="D45" s="56">
        <v>12.36</v>
      </c>
      <c r="E45" s="7"/>
      <c r="F45" s="7"/>
      <c r="G45" s="7"/>
      <c r="H45" s="7"/>
      <c r="I45" s="56"/>
      <c r="J45" s="23"/>
      <c r="K45" s="11"/>
    </row>
    <row r="46" ht="17.25" customHeight="1" spans="1:11">
      <c r="A46" s="24">
        <v>302</v>
      </c>
      <c r="B46" s="24">
        <v>40</v>
      </c>
      <c r="C46" s="25" t="s">
        <v>322</v>
      </c>
      <c r="D46" s="56">
        <v>0</v>
      </c>
      <c r="E46" s="7"/>
      <c r="F46" s="7"/>
      <c r="G46" s="7"/>
      <c r="H46" s="7"/>
      <c r="I46" s="56"/>
      <c r="J46" s="23"/>
      <c r="K46" s="11"/>
    </row>
    <row r="47" ht="17.25" customHeight="1" spans="1:11">
      <c r="A47" s="24">
        <v>302</v>
      </c>
      <c r="B47" s="24">
        <v>99</v>
      </c>
      <c r="C47" s="25" t="s">
        <v>323</v>
      </c>
      <c r="D47" s="56">
        <v>0</v>
      </c>
      <c r="E47" s="7"/>
      <c r="F47" s="7"/>
      <c r="G47" s="7"/>
      <c r="H47" s="7" t="s">
        <v>324</v>
      </c>
      <c r="I47" s="9">
        <f>SUM(D6+D20+I6+I18)</f>
        <v>30297.75</v>
      </c>
      <c r="J47" s="23"/>
      <c r="K47" s="11"/>
    </row>
    <row r="48" ht="7.5" customHeight="1" spans="1:11">
      <c r="A48" s="26"/>
      <c r="B48" s="26"/>
      <c r="C48" s="26"/>
      <c r="D48" s="26"/>
      <c r="E48" s="26"/>
      <c r="F48" s="26"/>
      <c r="G48" s="26"/>
      <c r="H48" s="26"/>
      <c r="I48" s="26"/>
      <c r="J48" s="21"/>
      <c r="K48" s="11"/>
    </row>
    <row r="49" ht="7.5" customHeight="1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11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ageMargins left="0.645138888888889" right="0.645138888888889" top="0.88125" bottom="0.88125" header="0.3" footer="0.3"/>
  <pageSetup paperSize="9" scale="84" orientation="portrait"/>
  <headerFooter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opLeftCell="A34" workbookViewId="0">
      <selection activeCell="A29" sqref="$A29:$XFD29"/>
    </sheetView>
  </sheetViews>
  <sheetFormatPr defaultColWidth="9" defaultRowHeight="13.5"/>
  <cols>
    <col min="1" max="3" width="4.25" customWidth="1"/>
    <col min="4" max="4" width="18.375" customWidth="1"/>
    <col min="5" max="5" width="8" customWidth="1"/>
    <col min="6" max="6" width="16.25" customWidth="1"/>
    <col min="7" max="7" width="39" customWidth="1"/>
    <col min="8" max="8" width="20.25" customWidth="1"/>
    <col min="9" max="9" width="22.625" customWidth="1"/>
    <col min="10" max="10" width="10.875" customWidth="1"/>
    <col min="11" max="12" width="1" customWidth="1"/>
  </cols>
  <sheetData>
    <row r="1" ht="24.75" customHeight="1" spans="1:12">
      <c r="A1" s="52" t="s">
        <v>325</v>
      </c>
      <c r="B1" s="52"/>
      <c r="C1" s="52"/>
      <c r="D1" s="52"/>
      <c r="E1" s="52"/>
      <c r="F1" s="52"/>
      <c r="G1" s="52"/>
      <c r="H1" s="52"/>
      <c r="I1" s="52"/>
      <c r="J1" s="52"/>
      <c r="K1" s="11"/>
      <c r="L1" s="11"/>
    </row>
    <row r="2" ht="2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 t="s">
        <v>2</v>
      </c>
      <c r="K2" s="11"/>
      <c r="L2" s="11"/>
    </row>
    <row r="3" ht="21.75" customHeight="1" spans="1:12">
      <c r="A3" s="37" t="s">
        <v>57</v>
      </c>
      <c r="B3" s="38"/>
      <c r="C3" s="39"/>
      <c r="D3" s="6" t="s">
        <v>59</v>
      </c>
      <c r="E3" s="6" t="s">
        <v>326</v>
      </c>
      <c r="F3" s="6" t="s">
        <v>151</v>
      </c>
      <c r="G3" s="6" t="s">
        <v>327</v>
      </c>
      <c r="H3" s="6" t="s">
        <v>328</v>
      </c>
      <c r="I3" s="6" t="s">
        <v>329</v>
      </c>
      <c r="J3" s="6" t="s">
        <v>6</v>
      </c>
      <c r="K3" s="12"/>
      <c r="L3" s="11"/>
    </row>
    <row r="4" ht="20.25" customHeight="1" spans="1:12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/>
      <c r="I4" s="6"/>
      <c r="J4" s="6"/>
      <c r="K4" s="12"/>
      <c r="L4" s="11"/>
    </row>
    <row r="5" ht="17.25" customHeight="1" spans="1:12">
      <c r="A5" s="37" t="s">
        <v>7</v>
      </c>
      <c r="B5" s="53"/>
      <c r="C5" s="53"/>
      <c r="D5" s="53"/>
      <c r="E5" s="53"/>
      <c r="F5" s="53"/>
      <c r="G5" s="53"/>
      <c r="H5" s="53"/>
      <c r="I5" s="55"/>
      <c r="J5" s="56">
        <v>11636.91</v>
      </c>
      <c r="K5" s="12"/>
      <c r="L5" s="11"/>
    </row>
    <row r="6" ht="18" customHeight="1" spans="1:12">
      <c r="A6" s="41"/>
      <c r="B6" s="41"/>
      <c r="C6" s="41"/>
      <c r="D6" s="41" t="s">
        <v>75</v>
      </c>
      <c r="E6" s="41"/>
      <c r="F6" s="41"/>
      <c r="G6" s="41"/>
      <c r="H6" s="41"/>
      <c r="I6" s="41"/>
      <c r="J6" s="40">
        <v>11636.91</v>
      </c>
      <c r="K6" s="12"/>
      <c r="L6" s="11"/>
    </row>
    <row r="7" ht="18" customHeight="1" spans="1:12">
      <c r="A7" s="41"/>
      <c r="B7" s="41"/>
      <c r="C7" s="41"/>
      <c r="D7" s="41"/>
      <c r="E7" s="41"/>
      <c r="F7" s="41" t="s">
        <v>75</v>
      </c>
      <c r="G7" s="41"/>
      <c r="H7" s="41"/>
      <c r="I7" s="41"/>
      <c r="J7" s="40">
        <v>11504.21</v>
      </c>
      <c r="K7" s="12"/>
      <c r="L7" s="11"/>
    </row>
    <row r="8" ht="27" customHeight="1" spans="1:12">
      <c r="A8" s="7" t="s">
        <v>76</v>
      </c>
      <c r="B8" s="7" t="s">
        <v>77</v>
      </c>
      <c r="C8" s="7" t="s">
        <v>77</v>
      </c>
      <c r="D8" s="7" t="s">
        <v>79</v>
      </c>
      <c r="E8" s="7" t="s">
        <v>153</v>
      </c>
      <c r="F8" s="7" t="s">
        <v>79</v>
      </c>
      <c r="G8" s="7" t="s">
        <v>330</v>
      </c>
      <c r="H8" s="7" t="s">
        <v>331</v>
      </c>
      <c r="I8" s="7" t="s">
        <v>332</v>
      </c>
      <c r="J8" s="9">
        <v>12</v>
      </c>
      <c r="K8" s="12"/>
      <c r="L8" s="11"/>
    </row>
    <row r="9" ht="21.95" customHeight="1" spans="1:12">
      <c r="A9" s="7" t="s">
        <v>76</v>
      </c>
      <c r="B9" s="7" t="s">
        <v>77</v>
      </c>
      <c r="C9" s="7" t="s">
        <v>77</v>
      </c>
      <c r="D9" s="7" t="s">
        <v>79</v>
      </c>
      <c r="E9" s="7" t="s">
        <v>153</v>
      </c>
      <c r="F9" s="7" t="s">
        <v>79</v>
      </c>
      <c r="G9" s="7" t="s">
        <v>333</v>
      </c>
      <c r="H9" s="7" t="s">
        <v>331</v>
      </c>
      <c r="I9" s="7" t="s">
        <v>332</v>
      </c>
      <c r="J9" s="9">
        <v>10</v>
      </c>
      <c r="K9" s="12"/>
      <c r="L9" s="11"/>
    </row>
    <row r="10" ht="18" customHeight="1" spans="1:12">
      <c r="A10" s="7" t="s">
        <v>76</v>
      </c>
      <c r="B10" s="7" t="s">
        <v>77</v>
      </c>
      <c r="C10" s="7" t="s">
        <v>77</v>
      </c>
      <c r="D10" s="7" t="s">
        <v>79</v>
      </c>
      <c r="E10" s="7" t="s">
        <v>153</v>
      </c>
      <c r="F10" s="7" t="s">
        <v>79</v>
      </c>
      <c r="G10" s="7" t="s">
        <v>334</v>
      </c>
      <c r="H10" s="7" t="s">
        <v>334</v>
      </c>
      <c r="I10" s="7" t="s">
        <v>335</v>
      </c>
      <c r="J10" s="9">
        <v>1</v>
      </c>
      <c r="K10" s="12"/>
      <c r="L10" s="11"/>
    </row>
    <row r="11" ht="18" customHeight="1" spans="1:12">
      <c r="A11" s="7" t="s">
        <v>76</v>
      </c>
      <c r="B11" s="7" t="s">
        <v>77</v>
      </c>
      <c r="C11" s="7" t="s">
        <v>77</v>
      </c>
      <c r="D11" s="7" t="s">
        <v>79</v>
      </c>
      <c r="E11" s="7" t="s">
        <v>153</v>
      </c>
      <c r="F11" s="7" t="s">
        <v>79</v>
      </c>
      <c r="G11" s="7" t="s">
        <v>336</v>
      </c>
      <c r="H11" s="7"/>
      <c r="I11" s="7"/>
      <c r="J11" s="9">
        <v>3.9</v>
      </c>
      <c r="K11" s="12"/>
      <c r="L11" s="11"/>
    </row>
    <row r="12" ht="21" customHeight="1" spans="1:12">
      <c r="A12" s="7" t="s">
        <v>76</v>
      </c>
      <c r="B12" s="7" t="s">
        <v>77</v>
      </c>
      <c r="C12" s="7" t="s">
        <v>77</v>
      </c>
      <c r="D12" s="7" t="s">
        <v>79</v>
      </c>
      <c r="E12" s="7" t="s">
        <v>153</v>
      </c>
      <c r="F12" s="7" t="s">
        <v>79</v>
      </c>
      <c r="G12" s="7" t="s">
        <v>337</v>
      </c>
      <c r="H12" s="7" t="s">
        <v>338</v>
      </c>
      <c r="I12" s="7" t="s">
        <v>339</v>
      </c>
      <c r="J12" s="9">
        <v>7</v>
      </c>
      <c r="K12" s="12"/>
      <c r="L12" s="11"/>
    </row>
    <row r="13" ht="27.95" customHeight="1" spans="1:12">
      <c r="A13" s="7" t="s">
        <v>76</v>
      </c>
      <c r="B13" s="7" t="s">
        <v>77</v>
      </c>
      <c r="C13" s="7" t="s">
        <v>81</v>
      </c>
      <c r="D13" s="7" t="s">
        <v>79</v>
      </c>
      <c r="E13" s="7" t="s">
        <v>153</v>
      </c>
      <c r="F13" s="7" t="s">
        <v>79</v>
      </c>
      <c r="G13" s="7" t="s">
        <v>340</v>
      </c>
      <c r="H13" s="7" t="s">
        <v>341</v>
      </c>
      <c r="I13" s="7" t="s">
        <v>342</v>
      </c>
      <c r="J13" s="9">
        <v>10</v>
      </c>
      <c r="K13" s="12"/>
      <c r="L13" s="11"/>
    </row>
    <row r="14" ht="26.1" customHeight="1" spans="1:12">
      <c r="A14" s="7" t="s">
        <v>76</v>
      </c>
      <c r="B14" s="7" t="s">
        <v>77</v>
      </c>
      <c r="C14" s="7" t="s">
        <v>81</v>
      </c>
      <c r="D14" s="7" t="s">
        <v>79</v>
      </c>
      <c r="E14" s="7" t="s">
        <v>153</v>
      </c>
      <c r="F14" s="7" t="s">
        <v>79</v>
      </c>
      <c r="G14" s="7" t="s">
        <v>343</v>
      </c>
      <c r="H14" s="7"/>
      <c r="I14" s="7"/>
      <c r="J14" s="9">
        <v>0.9</v>
      </c>
      <c r="K14" s="12"/>
      <c r="L14" s="11"/>
    </row>
    <row r="15" ht="24.95" customHeight="1" spans="1:12">
      <c r="A15" s="7" t="s">
        <v>76</v>
      </c>
      <c r="B15" s="7" t="s">
        <v>83</v>
      </c>
      <c r="C15" s="7" t="s">
        <v>77</v>
      </c>
      <c r="D15" s="7" t="s">
        <v>79</v>
      </c>
      <c r="E15" s="7" t="s">
        <v>153</v>
      </c>
      <c r="F15" s="7" t="s">
        <v>79</v>
      </c>
      <c r="G15" s="7" t="s">
        <v>344</v>
      </c>
      <c r="H15" s="7"/>
      <c r="I15" s="7"/>
      <c r="J15" s="9">
        <v>293.07</v>
      </c>
      <c r="K15" s="12"/>
      <c r="L15" s="11"/>
    </row>
    <row r="16" ht="18" customHeight="1" spans="1:12">
      <c r="A16" s="7" t="s">
        <v>76</v>
      </c>
      <c r="B16" s="7" t="s">
        <v>83</v>
      </c>
      <c r="C16" s="7" t="s">
        <v>77</v>
      </c>
      <c r="D16" s="7" t="s">
        <v>79</v>
      </c>
      <c r="E16" s="7" t="s">
        <v>153</v>
      </c>
      <c r="F16" s="7" t="s">
        <v>79</v>
      </c>
      <c r="G16" s="7" t="s">
        <v>345</v>
      </c>
      <c r="H16" s="7"/>
      <c r="I16" s="7"/>
      <c r="J16" s="9">
        <v>1.63</v>
      </c>
      <c r="K16" s="12"/>
      <c r="L16" s="11"/>
    </row>
    <row r="17" ht="27.95" customHeight="1" spans="1:12">
      <c r="A17" s="7" t="s">
        <v>76</v>
      </c>
      <c r="B17" s="7" t="s">
        <v>83</v>
      </c>
      <c r="C17" s="7" t="s">
        <v>77</v>
      </c>
      <c r="D17" s="7" t="s">
        <v>79</v>
      </c>
      <c r="E17" s="7" t="s">
        <v>153</v>
      </c>
      <c r="F17" s="7" t="s">
        <v>79</v>
      </c>
      <c r="G17" s="7" t="s">
        <v>346</v>
      </c>
      <c r="H17" s="7" t="s">
        <v>347</v>
      </c>
      <c r="I17" s="7" t="s">
        <v>348</v>
      </c>
      <c r="J17" s="9">
        <v>14</v>
      </c>
      <c r="K17" s="12"/>
      <c r="L17" s="11"/>
    </row>
    <row r="18" ht="26.1" customHeight="1" spans="1:12">
      <c r="A18" s="7" t="s">
        <v>76</v>
      </c>
      <c r="B18" s="7" t="s">
        <v>83</v>
      </c>
      <c r="C18" s="7" t="s">
        <v>77</v>
      </c>
      <c r="D18" s="7" t="s">
        <v>79</v>
      </c>
      <c r="E18" s="7" t="s">
        <v>153</v>
      </c>
      <c r="F18" s="7" t="s">
        <v>79</v>
      </c>
      <c r="G18" s="7" t="s">
        <v>349</v>
      </c>
      <c r="H18" s="7" t="s">
        <v>350</v>
      </c>
      <c r="I18" s="7" t="s">
        <v>348</v>
      </c>
      <c r="J18" s="9">
        <v>25</v>
      </c>
      <c r="K18" s="12"/>
      <c r="L18" s="11"/>
    </row>
    <row r="19" ht="27" customHeight="1" spans="1:12">
      <c r="A19" s="7" t="s">
        <v>76</v>
      </c>
      <c r="B19" s="7" t="s">
        <v>83</v>
      </c>
      <c r="C19" s="7" t="s">
        <v>77</v>
      </c>
      <c r="D19" s="7" t="s">
        <v>79</v>
      </c>
      <c r="E19" s="7" t="s">
        <v>153</v>
      </c>
      <c r="F19" s="7" t="s">
        <v>79</v>
      </c>
      <c r="G19" s="7" t="s">
        <v>351</v>
      </c>
      <c r="H19" s="7" t="s">
        <v>352</v>
      </c>
      <c r="I19" s="7" t="s">
        <v>353</v>
      </c>
      <c r="J19" s="9">
        <v>682</v>
      </c>
      <c r="K19" s="12"/>
      <c r="L19" s="11"/>
    </row>
    <row r="20" ht="26.1" customHeight="1" spans="1:12">
      <c r="A20" s="7" t="s">
        <v>76</v>
      </c>
      <c r="B20" s="7" t="s">
        <v>83</v>
      </c>
      <c r="C20" s="7" t="s">
        <v>83</v>
      </c>
      <c r="D20" s="7" t="s">
        <v>79</v>
      </c>
      <c r="E20" s="7" t="s">
        <v>153</v>
      </c>
      <c r="F20" s="7" t="s">
        <v>79</v>
      </c>
      <c r="G20" s="7" t="s">
        <v>354</v>
      </c>
      <c r="H20" s="7" t="s">
        <v>355</v>
      </c>
      <c r="I20" s="7" t="s">
        <v>356</v>
      </c>
      <c r="J20" s="9">
        <v>500</v>
      </c>
      <c r="K20" s="12"/>
      <c r="L20" s="11"/>
    </row>
    <row r="21" ht="30" customHeight="1" spans="1:12">
      <c r="A21" s="7" t="s">
        <v>76</v>
      </c>
      <c r="B21" s="7" t="s">
        <v>83</v>
      </c>
      <c r="C21" s="7" t="s">
        <v>83</v>
      </c>
      <c r="D21" s="7" t="s">
        <v>79</v>
      </c>
      <c r="E21" s="7" t="s">
        <v>153</v>
      </c>
      <c r="F21" s="7" t="s">
        <v>79</v>
      </c>
      <c r="G21" s="7" t="s">
        <v>346</v>
      </c>
      <c r="H21" s="7" t="s">
        <v>347</v>
      </c>
      <c r="I21" s="7" t="s">
        <v>348</v>
      </c>
      <c r="J21" s="9">
        <v>86.2</v>
      </c>
      <c r="K21" s="12"/>
      <c r="L21" s="11"/>
    </row>
    <row r="22" ht="18" customHeight="1" spans="1:12">
      <c r="A22" s="7" t="s">
        <v>76</v>
      </c>
      <c r="B22" s="7" t="s">
        <v>83</v>
      </c>
      <c r="C22" s="7" t="s">
        <v>83</v>
      </c>
      <c r="D22" s="7" t="s">
        <v>79</v>
      </c>
      <c r="E22" s="7" t="s">
        <v>153</v>
      </c>
      <c r="F22" s="7" t="s">
        <v>79</v>
      </c>
      <c r="G22" s="7" t="s">
        <v>357</v>
      </c>
      <c r="H22" s="7"/>
      <c r="I22" s="7"/>
      <c r="J22" s="9">
        <v>1300</v>
      </c>
      <c r="K22" s="12"/>
      <c r="L22" s="11"/>
    </row>
    <row r="23" ht="27.95" customHeight="1" spans="1:12">
      <c r="A23" s="7" t="s">
        <v>76</v>
      </c>
      <c r="B23" s="7" t="s">
        <v>83</v>
      </c>
      <c r="C23" s="7" t="s">
        <v>83</v>
      </c>
      <c r="D23" s="7" t="s">
        <v>79</v>
      </c>
      <c r="E23" s="7" t="s">
        <v>153</v>
      </c>
      <c r="F23" s="7" t="s">
        <v>79</v>
      </c>
      <c r="G23" s="7" t="s">
        <v>358</v>
      </c>
      <c r="H23" s="7" t="s">
        <v>358</v>
      </c>
      <c r="I23" s="7" t="s">
        <v>359</v>
      </c>
      <c r="J23" s="9">
        <v>150</v>
      </c>
      <c r="K23" s="12"/>
      <c r="L23" s="11"/>
    </row>
    <row r="24" ht="24" customHeight="1" spans="1:12">
      <c r="A24" s="7" t="s">
        <v>76</v>
      </c>
      <c r="B24" s="7" t="s">
        <v>83</v>
      </c>
      <c r="C24" s="7" t="s">
        <v>83</v>
      </c>
      <c r="D24" s="7" t="s">
        <v>79</v>
      </c>
      <c r="E24" s="7" t="s">
        <v>153</v>
      </c>
      <c r="F24" s="7" t="s">
        <v>79</v>
      </c>
      <c r="G24" s="7" t="s">
        <v>360</v>
      </c>
      <c r="H24" s="7" t="s">
        <v>361</v>
      </c>
      <c r="I24" s="7" t="s">
        <v>362</v>
      </c>
      <c r="J24" s="9">
        <v>1087</v>
      </c>
      <c r="K24" s="12"/>
      <c r="L24" s="11"/>
    </row>
    <row r="25" ht="29.1" customHeight="1" spans="1:12">
      <c r="A25" s="7" t="s">
        <v>76</v>
      </c>
      <c r="B25" s="7" t="s">
        <v>83</v>
      </c>
      <c r="C25" s="7" t="s">
        <v>83</v>
      </c>
      <c r="D25" s="7" t="s">
        <v>79</v>
      </c>
      <c r="E25" s="7" t="s">
        <v>153</v>
      </c>
      <c r="F25" s="7" t="s">
        <v>79</v>
      </c>
      <c r="G25" s="7" t="s">
        <v>363</v>
      </c>
      <c r="H25" s="7" t="s">
        <v>355</v>
      </c>
      <c r="I25" s="7" t="s">
        <v>356</v>
      </c>
      <c r="J25" s="9">
        <v>70</v>
      </c>
      <c r="K25" s="12"/>
      <c r="L25" s="11"/>
    </row>
    <row r="26" ht="24" customHeight="1" spans="1:12">
      <c r="A26" s="7" t="s">
        <v>76</v>
      </c>
      <c r="B26" s="7" t="s">
        <v>83</v>
      </c>
      <c r="C26" s="7" t="s">
        <v>83</v>
      </c>
      <c r="D26" s="7" t="s">
        <v>79</v>
      </c>
      <c r="E26" s="7" t="s">
        <v>153</v>
      </c>
      <c r="F26" s="7" t="s">
        <v>79</v>
      </c>
      <c r="G26" s="7" t="s">
        <v>364</v>
      </c>
      <c r="H26" s="7" t="s">
        <v>355</v>
      </c>
      <c r="I26" s="7" t="s">
        <v>356</v>
      </c>
      <c r="J26" s="9">
        <v>95</v>
      </c>
      <c r="K26" s="12"/>
      <c r="L26" s="11"/>
    </row>
    <row r="27" ht="26.1" customHeight="1" spans="1:12">
      <c r="A27" s="7" t="s">
        <v>76</v>
      </c>
      <c r="B27" s="7" t="s">
        <v>83</v>
      </c>
      <c r="C27" s="7" t="s">
        <v>83</v>
      </c>
      <c r="D27" s="7" t="s">
        <v>79</v>
      </c>
      <c r="E27" s="7" t="s">
        <v>153</v>
      </c>
      <c r="F27" s="7" t="s">
        <v>79</v>
      </c>
      <c r="G27" s="7" t="s">
        <v>365</v>
      </c>
      <c r="H27" s="7" t="s">
        <v>366</v>
      </c>
      <c r="I27" s="7" t="s">
        <v>367</v>
      </c>
      <c r="J27" s="9">
        <v>907</v>
      </c>
      <c r="K27" s="12"/>
      <c r="L27" s="11"/>
    </row>
    <row r="28" ht="27.95" customHeight="1" spans="1:12">
      <c r="A28" s="7" t="s">
        <v>76</v>
      </c>
      <c r="B28" s="7" t="s">
        <v>83</v>
      </c>
      <c r="C28" s="7" t="s">
        <v>83</v>
      </c>
      <c r="D28" s="7" t="s">
        <v>79</v>
      </c>
      <c r="E28" s="7" t="s">
        <v>153</v>
      </c>
      <c r="F28" s="7" t="s">
        <v>79</v>
      </c>
      <c r="G28" s="7" t="s">
        <v>368</v>
      </c>
      <c r="H28" s="7" t="s">
        <v>369</v>
      </c>
      <c r="I28" s="7" t="s">
        <v>370</v>
      </c>
      <c r="J28" s="9">
        <v>967</v>
      </c>
      <c r="K28" s="12"/>
      <c r="L28" s="11"/>
    </row>
    <row r="29" ht="24.95" customHeight="1" spans="1:12">
      <c r="A29" s="7" t="s">
        <v>76</v>
      </c>
      <c r="B29" s="7" t="s">
        <v>83</v>
      </c>
      <c r="C29" s="7" t="s">
        <v>83</v>
      </c>
      <c r="D29" s="7" t="s">
        <v>79</v>
      </c>
      <c r="E29" s="7" t="s">
        <v>153</v>
      </c>
      <c r="F29" s="7" t="s">
        <v>79</v>
      </c>
      <c r="G29" s="7" t="s">
        <v>371</v>
      </c>
      <c r="H29" s="7" t="s">
        <v>372</v>
      </c>
      <c r="I29" s="7" t="s">
        <v>348</v>
      </c>
      <c r="J29" s="9">
        <v>30.02</v>
      </c>
      <c r="K29" s="12"/>
      <c r="L29" s="11"/>
    </row>
    <row r="30" ht="18" customHeight="1" spans="1:12">
      <c r="A30" s="7" t="s">
        <v>76</v>
      </c>
      <c r="B30" s="7" t="s">
        <v>83</v>
      </c>
      <c r="C30" s="7" t="s">
        <v>83</v>
      </c>
      <c r="D30" s="7" t="s">
        <v>79</v>
      </c>
      <c r="E30" s="7" t="s">
        <v>153</v>
      </c>
      <c r="F30" s="7" t="s">
        <v>79</v>
      </c>
      <c r="G30" s="7" t="s">
        <v>373</v>
      </c>
      <c r="H30" s="7" t="s">
        <v>374</v>
      </c>
      <c r="I30" s="7" t="s">
        <v>367</v>
      </c>
      <c r="J30" s="9">
        <v>439.5</v>
      </c>
      <c r="K30" s="12"/>
      <c r="L30" s="11"/>
    </row>
    <row r="31" ht="18" customHeight="1" spans="1:12">
      <c r="A31" s="7" t="s">
        <v>76</v>
      </c>
      <c r="B31" s="7" t="s">
        <v>83</v>
      </c>
      <c r="C31" s="7" t="s">
        <v>81</v>
      </c>
      <c r="D31" s="7" t="s">
        <v>79</v>
      </c>
      <c r="E31" s="7" t="s">
        <v>153</v>
      </c>
      <c r="F31" s="7" t="s">
        <v>79</v>
      </c>
      <c r="G31" s="7" t="s">
        <v>375</v>
      </c>
      <c r="H31" s="7" t="s">
        <v>376</v>
      </c>
      <c r="I31" s="7" t="s">
        <v>370</v>
      </c>
      <c r="J31" s="9">
        <v>91.48</v>
      </c>
      <c r="K31" s="12"/>
      <c r="L31" s="11"/>
    </row>
    <row r="32" ht="18" customHeight="1" spans="1:12">
      <c r="A32" s="7" t="s">
        <v>76</v>
      </c>
      <c r="B32" s="7" t="s">
        <v>83</v>
      </c>
      <c r="C32" s="7" t="s">
        <v>81</v>
      </c>
      <c r="D32" s="7" t="s">
        <v>79</v>
      </c>
      <c r="E32" s="7" t="s">
        <v>153</v>
      </c>
      <c r="F32" s="7" t="s">
        <v>79</v>
      </c>
      <c r="G32" s="7" t="s">
        <v>377</v>
      </c>
      <c r="H32" s="7" t="s">
        <v>378</v>
      </c>
      <c r="I32" s="7" t="s">
        <v>378</v>
      </c>
      <c r="J32" s="9">
        <v>150</v>
      </c>
      <c r="K32" s="12"/>
      <c r="L32" s="11"/>
    </row>
    <row r="33" ht="18" customHeight="1" spans="1:12">
      <c r="A33" s="7" t="s">
        <v>76</v>
      </c>
      <c r="B33" s="7" t="s">
        <v>83</v>
      </c>
      <c r="C33" s="7" t="s">
        <v>87</v>
      </c>
      <c r="D33" s="7" t="s">
        <v>79</v>
      </c>
      <c r="E33" s="7" t="s">
        <v>153</v>
      </c>
      <c r="F33" s="7" t="s">
        <v>79</v>
      </c>
      <c r="G33" s="7" t="s">
        <v>379</v>
      </c>
      <c r="H33" s="7"/>
      <c r="I33" s="7"/>
      <c r="J33" s="9">
        <v>26</v>
      </c>
      <c r="K33" s="12"/>
      <c r="L33" s="11"/>
    </row>
    <row r="34" ht="18" customHeight="1" spans="1:12">
      <c r="A34" s="7" t="s">
        <v>76</v>
      </c>
      <c r="B34" s="7" t="s">
        <v>83</v>
      </c>
      <c r="C34" s="7" t="s">
        <v>87</v>
      </c>
      <c r="D34" s="7" t="s">
        <v>79</v>
      </c>
      <c r="E34" s="7" t="s">
        <v>153</v>
      </c>
      <c r="F34" s="7" t="s">
        <v>79</v>
      </c>
      <c r="G34" s="7" t="s">
        <v>375</v>
      </c>
      <c r="H34" s="7" t="s">
        <v>376</v>
      </c>
      <c r="I34" s="7" t="s">
        <v>370</v>
      </c>
      <c r="J34" s="9">
        <v>261.52</v>
      </c>
      <c r="K34" s="12"/>
      <c r="L34" s="11"/>
    </row>
    <row r="35" ht="18" customHeight="1" spans="1:12">
      <c r="A35" s="7" t="s">
        <v>76</v>
      </c>
      <c r="B35" s="7" t="s">
        <v>83</v>
      </c>
      <c r="C35" s="7" t="s">
        <v>87</v>
      </c>
      <c r="D35" s="7" t="s">
        <v>79</v>
      </c>
      <c r="E35" s="7" t="s">
        <v>153</v>
      </c>
      <c r="F35" s="7" t="s">
        <v>79</v>
      </c>
      <c r="G35" s="7" t="s">
        <v>380</v>
      </c>
      <c r="H35" s="7"/>
      <c r="I35" s="7"/>
      <c r="J35" s="9">
        <v>52</v>
      </c>
      <c r="K35" s="12"/>
      <c r="L35" s="11"/>
    </row>
    <row r="36" ht="18" customHeight="1" spans="1:12">
      <c r="A36" s="7" t="s">
        <v>76</v>
      </c>
      <c r="B36" s="7" t="s">
        <v>83</v>
      </c>
      <c r="C36" s="7" t="s">
        <v>87</v>
      </c>
      <c r="D36" s="7" t="s">
        <v>79</v>
      </c>
      <c r="E36" s="7" t="s">
        <v>153</v>
      </c>
      <c r="F36" s="7" t="s">
        <v>79</v>
      </c>
      <c r="G36" s="7" t="s">
        <v>381</v>
      </c>
      <c r="H36" s="7" t="s">
        <v>355</v>
      </c>
      <c r="I36" s="7" t="s">
        <v>356</v>
      </c>
      <c r="J36" s="9">
        <v>1000</v>
      </c>
      <c r="K36" s="12"/>
      <c r="L36" s="11"/>
    </row>
    <row r="37" ht="24" customHeight="1" spans="1:12">
      <c r="A37" s="7" t="s">
        <v>76</v>
      </c>
      <c r="B37" s="7" t="s">
        <v>83</v>
      </c>
      <c r="C37" s="7" t="s">
        <v>87</v>
      </c>
      <c r="D37" s="7" t="s">
        <v>79</v>
      </c>
      <c r="E37" s="7" t="s">
        <v>153</v>
      </c>
      <c r="F37" s="7" t="s">
        <v>79</v>
      </c>
      <c r="G37" s="7" t="s">
        <v>382</v>
      </c>
      <c r="H37" s="7" t="s">
        <v>383</v>
      </c>
      <c r="I37" s="7" t="s">
        <v>342</v>
      </c>
      <c r="J37" s="9">
        <v>10</v>
      </c>
      <c r="K37" s="12"/>
      <c r="L37" s="11"/>
    </row>
    <row r="38" ht="24" customHeight="1" spans="1:12">
      <c r="A38" s="7" t="s">
        <v>76</v>
      </c>
      <c r="B38" s="7" t="s">
        <v>83</v>
      </c>
      <c r="C38" s="7" t="s">
        <v>87</v>
      </c>
      <c r="D38" s="7" t="s">
        <v>79</v>
      </c>
      <c r="E38" s="7" t="s">
        <v>153</v>
      </c>
      <c r="F38" s="7" t="s">
        <v>79</v>
      </c>
      <c r="G38" s="7" t="s">
        <v>384</v>
      </c>
      <c r="H38" s="7" t="s">
        <v>385</v>
      </c>
      <c r="I38" s="7" t="s">
        <v>385</v>
      </c>
      <c r="J38" s="9">
        <v>120</v>
      </c>
      <c r="K38" s="12"/>
      <c r="L38" s="11"/>
    </row>
    <row r="39" ht="24" customHeight="1" spans="1:12">
      <c r="A39" s="7" t="s">
        <v>76</v>
      </c>
      <c r="B39" s="7" t="s">
        <v>83</v>
      </c>
      <c r="C39" s="7" t="s">
        <v>87</v>
      </c>
      <c r="D39" s="7" t="s">
        <v>79</v>
      </c>
      <c r="E39" s="7" t="s">
        <v>153</v>
      </c>
      <c r="F39" s="7" t="s">
        <v>79</v>
      </c>
      <c r="G39" s="7" t="s">
        <v>386</v>
      </c>
      <c r="H39" s="7" t="s">
        <v>387</v>
      </c>
      <c r="I39" s="7" t="s">
        <v>348</v>
      </c>
      <c r="J39" s="9">
        <v>25.4</v>
      </c>
      <c r="K39" s="12"/>
      <c r="L39" s="11"/>
    </row>
    <row r="40" ht="27" customHeight="1" spans="1:12">
      <c r="A40" s="7" t="s">
        <v>76</v>
      </c>
      <c r="B40" s="7" t="s">
        <v>83</v>
      </c>
      <c r="C40" s="7" t="s">
        <v>87</v>
      </c>
      <c r="D40" s="7" t="s">
        <v>79</v>
      </c>
      <c r="E40" s="7" t="s">
        <v>153</v>
      </c>
      <c r="F40" s="7" t="s">
        <v>79</v>
      </c>
      <c r="G40" s="7" t="s">
        <v>388</v>
      </c>
      <c r="H40" s="7" t="s">
        <v>387</v>
      </c>
      <c r="I40" s="7" t="s">
        <v>348</v>
      </c>
      <c r="J40" s="9">
        <v>180</v>
      </c>
      <c r="K40" s="12"/>
      <c r="L40" s="11"/>
    </row>
    <row r="41" ht="18" customHeight="1" spans="1:12">
      <c r="A41" s="7" t="s">
        <v>76</v>
      </c>
      <c r="B41" s="7" t="s">
        <v>83</v>
      </c>
      <c r="C41" s="7" t="s">
        <v>87</v>
      </c>
      <c r="D41" s="7" t="s">
        <v>79</v>
      </c>
      <c r="E41" s="7" t="s">
        <v>153</v>
      </c>
      <c r="F41" s="7" t="s">
        <v>79</v>
      </c>
      <c r="G41" s="7" t="s">
        <v>389</v>
      </c>
      <c r="H41" s="7"/>
      <c r="I41" s="7"/>
      <c r="J41" s="9">
        <v>260</v>
      </c>
      <c r="K41" s="12"/>
      <c r="L41" s="11"/>
    </row>
    <row r="42" ht="18" customHeight="1" spans="1:12">
      <c r="A42" s="7" t="s">
        <v>76</v>
      </c>
      <c r="B42" s="7" t="s">
        <v>81</v>
      </c>
      <c r="C42" s="7" t="s">
        <v>83</v>
      </c>
      <c r="D42" s="7" t="s">
        <v>79</v>
      </c>
      <c r="E42" s="7" t="s">
        <v>153</v>
      </c>
      <c r="F42" s="7" t="s">
        <v>79</v>
      </c>
      <c r="G42" s="7" t="s">
        <v>375</v>
      </c>
      <c r="H42" s="7" t="s">
        <v>376</v>
      </c>
      <c r="I42" s="7" t="s">
        <v>370</v>
      </c>
      <c r="J42" s="9">
        <v>151</v>
      </c>
      <c r="K42" s="12"/>
      <c r="L42" s="11"/>
    </row>
    <row r="43" ht="18" customHeight="1" spans="1:12">
      <c r="A43" s="7" t="s">
        <v>76</v>
      </c>
      <c r="B43" s="7" t="s">
        <v>81</v>
      </c>
      <c r="C43" s="7" t="s">
        <v>83</v>
      </c>
      <c r="D43" s="7" t="s">
        <v>79</v>
      </c>
      <c r="E43" s="7" t="s">
        <v>153</v>
      </c>
      <c r="F43" s="7" t="s">
        <v>79</v>
      </c>
      <c r="G43" s="7" t="s">
        <v>390</v>
      </c>
      <c r="H43" s="7" t="s">
        <v>391</v>
      </c>
      <c r="I43" s="7" t="s">
        <v>392</v>
      </c>
      <c r="J43" s="9">
        <v>800</v>
      </c>
      <c r="K43" s="12"/>
      <c r="L43" s="11"/>
    </row>
    <row r="44" ht="24.95" customHeight="1" spans="1:12">
      <c r="A44" s="7" t="s">
        <v>76</v>
      </c>
      <c r="B44" s="7" t="s">
        <v>81</v>
      </c>
      <c r="C44" s="7" t="s">
        <v>83</v>
      </c>
      <c r="D44" s="7" t="s">
        <v>79</v>
      </c>
      <c r="E44" s="7" t="s">
        <v>153</v>
      </c>
      <c r="F44" s="7" t="s">
        <v>79</v>
      </c>
      <c r="G44" s="7" t="s">
        <v>393</v>
      </c>
      <c r="H44" s="7" t="s">
        <v>394</v>
      </c>
      <c r="I44" s="7" t="s">
        <v>395</v>
      </c>
      <c r="J44" s="9">
        <v>83.8</v>
      </c>
      <c r="K44" s="12"/>
      <c r="L44" s="11"/>
    </row>
    <row r="45" ht="24" customHeight="1" spans="1:12">
      <c r="A45" s="7" t="s">
        <v>76</v>
      </c>
      <c r="B45" s="7" t="s">
        <v>81</v>
      </c>
      <c r="C45" s="7" t="s">
        <v>83</v>
      </c>
      <c r="D45" s="7" t="s">
        <v>79</v>
      </c>
      <c r="E45" s="7" t="s">
        <v>153</v>
      </c>
      <c r="F45" s="7" t="s">
        <v>79</v>
      </c>
      <c r="G45" s="7" t="s">
        <v>396</v>
      </c>
      <c r="H45" s="7" t="s">
        <v>397</v>
      </c>
      <c r="I45" s="7" t="s">
        <v>398</v>
      </c>
      <c r="J45" s="9">
        <v>20</v>
      </c>
      <c r="K45" s="12"/>
      <c r="L45" s="11"/>
    </row>
    <row r="46" ht="18" customHeight="1" spans="1:12">
      <c r="A46" s="7" t="s">
        <v>76</v>
      </c>
      <c r="B46" s="7" t="s">
        <v>92</v>
      </c>
      <c r="C46" s="7" t="s">
        <v>94</v>
      </c>
      <c r="D46" s="7" t="s">
        <v>79</v>
      </c>
      <c r="E46" s="7" t="s">
        <v>153</v>
      </c>
      <c r="F46" s="7" t="s">
        <v>79</v>
      </c>
      <c r="G46" s="7" t="s">
        <v>399</v>
      </c>
      <c r="H46" s="7" t="s">
        <v>400</v>
      </c>
      <c r="I46" s="7" t="s">
        <v>401</v>
      </c>
      <c r="J46" s="9">
        <v>50</v>
      </c>
      <c r="K46" s="12"/>
      <c r="L46" s="11"/>
    </row>
    <row r="47" ht="18" customHeight="1" spans="1:12">
      <c r="A47" s="7" t="s">
        <v>76</v>
      </c>
      <c r="B47" s="7" t="s">
        <v>98</v>
      </c>
      <c r="C47" s="7" t="s">
        <v>77</v>
      </c>
      <c r="D47" s="7" t="s">
        <v>79</v>
      </c>
      <c r="E47" s="7" t="s">
        <v>153</v>
      </c>
      <c r="F47" s="7" t="s">
        <v>79</v>
      </c>
      <c r="G47" s="7" t="s">
        <v>402</v>
      </c>
      <c r="H47" s="7" t="s">
        <v>376</v>
      </c>
      <c r="I47" s="7" t="s">
        <v>370</v>
      </c>
      <c r="J47" s="9">
        <v>607</v>
      </c>
      <c r="K47" s="12"/>
      <c r="L47" s="11"/>
    </row>
    <row r="48" ht="18" customHeight="1" spans="1:12">
      <c r="A48" s="7" t="s">
        <v>76</v>
      </c>
      <c r="B48" s="7" t="s">
        <v>98</v>
      </c>
      <c r="C48" s="7" t="s">
        <v>83</v>
      </c>
      <c r="D48" s="7" t="s">
        <v>79</v>
      </c>
      <c r="E48" s="7" t="s">
        <v>153</v>
      </c>
      <c r="F48" s="7" t="s">
        <v>79</v>
      </c>
      <c r="G48" s="7" t="s">
        <v>403</v>
      </c>
      <c r="H48" s="7" t="s">
        <v>376</v>
      </c>
      <c r="I48" s="7" t="s">
        <v>370</v>
      </c>
      <c r="J48" s="9">
        <v>450</v>
      </c>
      <c r="K48" s="12"/>
      <c r="L48" s="11"/>
    </row>
    <row r="49" ht="18" customHeight="1" spans="1:12">
      <c r="A49" s="7" t="s">
        <v>76</v>
      </c>
      <c r="B49" s="7" t="s">
        <v>98</v>
      </c>
      <c r="C49" s="7" t="s">
        <v>90</v>
      </c>
      <c r="D49" s="7" t="s">
        <v>79</v>
      </c>
      <c r="E49" s="7" t="s">
        <v>153</v>
      </c>
      <c r="F49" s="7" t="s">
        <v>79</v>
      </c>
      <c r="G49" s="7" t="s">
        <v>404</v>
      </c>
      <c r="H49" s="7" t="s">
        <v>376</v>
      </c>
      <c r="I49" s="7" t="s">
        <v>370</v>
      </c>
      <c r="J49" s="9">
        <v>453</v>
      </c>
      <c r="K49" s="12"/>
      <c r="L49" s="11"/>
    </row>
    <row r="50" ht="18" customHeight="1" spans="1:12">
      <c r="A50" s="7" t="s">
        <v>102</v>
      </c>
      <c r="B50" s="7" t="s">
        <v>81</v>
      </c>
      <c r="C50" s="7" t="s">
        <v>96</v>
      </c>
      <c r="D50" s="7" t="s">
        <v>79</v>
      </c>
      <c r="E50" s="7" t="s">
        <v>153</v>
      </c>
      <c r="F50" s="7" t="s">
        <v>79</v>
      </c>
      <c r="G50" s="7" t="s">
        <v>405</v>
      </c>
      <c r="H50" s="7" t="s">
        <v>406</v>
      </c>
      <c r="I50" s="7" t="s">
        <v>407</v>
      </c>
      <c r="J50" s="9">
        <v>9</v>
      </c>
      <c r="K50" s="12"/>
      <c r="L50" s="11"/>
    </row>
    <row r="51" ht="27" customHeight="1" spans="1:12">
      <c r="A51" s="7" t="s">
        <v>102</v>
      </c>
      <c r="B51" s="7" t="s">
        <v>81</v>
      </c>
      <c r="C51" s="7" t="s">
        <v>96</v>
      </c>
      <c r="D51" s="7" t="s">
        <v>79</v>
      </c>
      <c r="E51" s="7" t="s">
        <v>153</v>
      </c>
      <c r="F51" s="7" t="s">
        <v>79</v>
      </c>
      <c r="G51" s="7" t="s">
        <v>408</v>
      </c>
      <c r="H51" s="7" t="s">
        <v>409</v>
      </c>
      <c r="I51" s="7" t="s">
        <v>410</v>
      </c>
      <c r="J51" s="9">
        <v>7</v>
      </c>
      <c r="K51" s="12"/>
      <c r="L51" s="11"/>
    </row>
    <row r="52" ht="18" customHeight="1" spans="1:12">
      <c r="A52" s="7" t="s">
        <v>116</v>
      </c>
      <c r="B52" s="7" t="s">
        <v>117</v>
      </c>
      <c r="C52" s="7" t="s">
        <v>81</v>
      </c>
      <c r="D52" s="7" t="s">
        <v>79</v>
      </c>
      <c r="E52" s="7" t="s">
        <v>153</v>
      </c>
      <c r="F52" s="7" t="s">
        <v>79</v>
      </c>
      <c r="G52" s="7" t="s">
        <v>411</v>
      </c>
      <c r="H52" s="7"/>
      <c r="I52" s="7"/>
      <c r="J52" s="9">
        <v>4.79</v>
      </c>
      <c r="K52" s="12"/>
      <c r="L52" s="11"/>
    </row>
    <row r="53" ht="18" customHeight="1" spans="1:12">
      <c r="A53" s="41"/>
      <c r="B53" s="41"/>
      <c r="C53" s="41"/>
      <c r="D53" s="41"/>
      <c r="E53" s="41"/>
      <c r="F53" s="41" t="s">
        <v>163</v>
      </c>
      <c r="G53" s="41"/>
      <c r="H53" s="41"/>
      <c r="I53" s="41"/>
      <c r="J53" s="40">
        <v>67.57</v>
      </c>
      <c r="K53" s="12"/>
      <c r="L53" s="11"/>
    </row>
    <row r="54" ht="18" customHeight="1" spans="1:12">
      <c r="A54" s="7" t="s">
        <v>76</v>
      </c>
      <c r="B54" s="7" t="s">
        <v>81</v>
      </c>
      <c r="C54" s="7" t="s">
        <v>83</v>
      </c>
      <c r="D54" s="7" t="s">
        <v>79</v>
      </c>
      <c r="E54" s="7" t="s">
        <v>164</v>
      </c>
      <c r="F54" s="7" t="s">
        <v>165</v>
      </c>
      <c r="G54" s="7" t="s">
        <v>412</v>
      </c>
      <c r="H54" s="7"/>
      <c r="I54" s="7"/>
      <c r="J54" s="9">
        <v>16.54</v>
      </c>
      <c r="K54" s="12"/>
      <c r="L54" s="11"/>
    </row>
    <row r="55" ht="18" customHeight="1" spans="1:12">
      <c r="A55" s="7" t="s">
        <v>76</v>
      </c>
      <c r="B55" s="7" t="s">
        <v>81</v>
      </c>
      <c r="C55" s="7" t="s">
        <v>83</v>
      </c>
      <c r="D55" s="7" t="s">
        <v>79</v>
      </c>
      <c r="E55" s="7" t="s">
        <v>164</v>
      </c>
      <c r="F55" s="7" t="s">
        <v>165</v>
      </c>
      <c r="G55" s="7" t="s">
        <v>413</v>
      </c>
      <c r="H55" s="7"/>
      <c r="I55" s="7"/>
      <c r="J55" s="9">
        <v>48.75</v>
      </c>
      <c r="K55" s="12"/>
      <c r="L55" s="11"/>
    </row>
    <row r="56" ht="18" customHeight="1" spans="1:12">
      <c r="A56" s="7" t="s">
        <v>76</v>
      </c>
      <c r="B56" s="7" t="s">
        <v>81</v>
      </c>
      <c r="C56" s="7" t="s">
        <v>90</v>
      </c>
      <c r="D56" s="7" t="s">
        <v>79</v>
      </c>
      <c r="E56" s="7" t="s">
        <v>164</v>
      </c>
      <c r="F56" s="7" t="s">
        <v>165</v>
      </c>
      <c r="G56" s="7" t="s">
        <v>414</v>
      </c>
      <c r="H56" s="7"/>
      <c r="I56" s="7"/>
      <c r="J56" s="9">
        <v>2.28</v>
      </c>
      <c r="K56" s="12"/>
      <c r="L56" s="11"/>
    </row>
    <row r="57" ht="18" customHeight="1" spans="1:12">
      <c r="A57" s="41"/>
      <c r="B57" s="41"/>
      <c r="C57" s="41"/>
      <c r="D57" s="41"/>
      <c r="E57" s="41"/>
      <c r="F57" s="41" t="s">
        <v>175</v>
      </c>
      <c r="G57" s="41"/>
      <c r="H57" s="41"/>
      <c r="I57" s="41"/>
      <c r="J57" s="40">
        <v>4.71</v>
      </c>
      <c r="K57" s="12"/>
      <c r="L57" s="11"/>
    </row>
    <row r="58" ht="18" customHeight="1" spans="1:12">
      <c r="A58" s="7" t="s">
        <v>76</v>
      </c>
      <c r="B58" s="7" t="s">
        <v>77</v>
      </c>
      <c r="C58" s="7" t="s">
        <v>81</v>
      </c>
      <c r="D58" s="7" t="s">
        <v>79</v>
      </c>
      <c r="E58" s="7" t="s">
        <v>176</v>
      </c>
      <c r="F58" s="7" t="s">
        <v>177</v>
      </c>
      <c r="G58" s="7" t="s">
        <v>415</v>
      </c>
      <c r="H58" s="7"/>
      <c r="I58" s="7"/>
      <c r="J58" s="9">
        <v>4.71</v>
      </c>
      <c r="K58" s="12"/>
      <c r="L58" s="11"/>
    </row>
    <row r="59" ht="18" customHeight="1" spans="1:12">
      <c r="A59" s="41"/>
      <c r="B59" s="41"/>
      <c r="C59" s="41"/>
      <c r="D59" s="41"/>
      <c r="E59" s="41"/>
      <c r="F59" s="41" t="s">
        <v>223</v>
      </c>
      <c r="G59" s="41"/>
      <c r="H59" s="41"/>
      <c r="I59" s="41"/>
      <c r="J59" s="40">
        <v>14.92</v>
      </c>
      <c r="K59" s="12"/>
      <c r="L59" s="11"/>
    </row>
    <row r="60" ht="18" customHeight="1" spans="1:12">
      <c r="A60" s="7" t="s">
        <v>76</v>
      </c>
      <c r="B60" s="7" t="s">
        <v>77</v>
      </c>
      <c r="C60" s="7" t="s">
        <v>81</v>
      </c>
      <c r="D60" s="7" t="s">
        <v>79</v>
      </c>
      <c r="E60" s="7" t="s">
        <v>224</v>
      </c>
      <c r="F60" s="7" t="s">
        <v>225</v>
      </c>
      <c r="G60" s="7" t="s">
        <v>415</v>
      </c>
      <c r="H60" s="7"/>
      <c r="I60" s="7"/>
      <c r="J60" s="9">
        <v>14.92</v>
      </c>
      <c r="K60" s="12"/>
      <c r="L60" s="11"/>
    </row>
    <row r="61" ht="18" customHeight="1" spans="1:12">
      <c r="A61" s="41"/>
      <c r="B61" s="41"/>
      <c r="C61" s="41"/>
      <c r="D61" s="41"/>
      <c r="E61" s="41"/>
      <c r="F61" s="41" t="s">
        <v>238</v>
      </c>
      <c r="G61" s="41"/>
      <c r="H61" s="41"/>
      <c r="I61" s="41"/>
      <c r="J61" s="40">
        <v>45.5</v>
      </c>
      <c r="K61" s="12"/>
      <c r="L61" s="11"/>
    </row>
    <row r="62" ht="18" customHeight="1" spans="1:12">
      <c r="A62" s="7" t="s">
        <v>76</v>
      </c>
      <c r="B62" s="7" t="s">
        <v>83</v>
      </c>
      <c r="C62" s="7" t="s">
        <v>81</v>
      </c>
      <c r="D62" s="7" t="s">
        <v>79</v>
      </c>
      <c r="E62" s="7" t="s">
        <v>239</v>
      </c>
      <c r="F62" s="7" t="s">
        <v>240</v>
      </c>
      <c r="G62" s="7" t="s">
        <v>413</v>
      </c>
      <c r="H62" s="7"/>
      <c r="I62" s="7"/>
      <c r="J62" s="9">
        <v>45.5</v>
      </c>
      <c r="K62" s="12"/>
      <c r="L62" s="11"/>
    </row>
    <row r="63" ht="7.5" customHeight="1" spans="1:1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11"/>
      <c r="L63" s="11"/>
    </row>
    <row r="64" ht="7.5" customHeight="1" spans="1:1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</sheetData>
  <mergeCells count="11">
    <mergeCell ref="A1:J1"/>
    <mergeCell ref="A2:D2"/>
    <mergeCell ref="A3:C3"/>
    <mergeCell ref="A5:I5"/>
    <mergeCell ref="D3:D4"/>
    <mergeCell ref="E3:E4"/>
    <mergeCell ref="F3:F4"/>
    <mergeCell ref="G3:G4"/>
    <mergeCell ref="H3:H4"/>
    <mergeCell ref="I3:I4"/>
    <mergeCell ref="J3:J4"/>
  </mergeCells>
  <pageMargins left="0.645138888888889" right="0.645138888888889" top="0.684027777777778" bottom="0.684027777777778" header="0.3" footer="0.3"/>
  <pageSetup paperSize="9" orientation="landscape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J15" sqref="J15"/>
    </sheetView>
  </sheetViews>
  <sheetFormatPr defaultColWidth="9" defaultRowHeight="13.5"/>
  <cols>
    <col min="1" max="1" width="8.375" customWidth="1"/>
    <col min="2" max="2" width="24.75" customWidth="1"/>
    <col min="3" max="3" width="12.625" customWidth="1"/>
    <col min="4" max="4" width="9.75" customWidth="1"/>
    <col min="5" max="5" width="12.125" customWidth="1"/>
    <col min="6" max="6" width="13.625" customWidth="1"/>
    <col min="7" max="7" width="10.75" customWidth="1"/>
    <col min="8" max="8" width="2.5" customWidth="1"/>
    <col min="9" max="9" width="1" customWidth="1"/>
  </cols>
  <sheetData>
    <row r="1" ht="39.75" customHeight="1" spans="1:9">
      <c r="A1" s="2" t="s">
        <v>416</v>
      </c>
      <c r="B1" s="51"/>
      <c r="C1" s="3"/>
      <c r="D1" s="3"/>
      <c r="E1" s="3"/>
      <c r="F1" s="3"/>
      <c r="G1" s="4"/>
      <c r="H1" s="11"/>
      <c r="I1" s="11"/>
    </row>
    <row r="2" ht="34.5" customHeight="1" spans="1:9">
      <c r="A2" s="5" t="s">
        <v>1</v>
      </c>
      <c r="B2" s="5"/>
      <c r="C2" s="5"/>
      <c r="D2" s="5"/>
      <c r="E2" s="5"/>
      <c r="F2" s="5"/>
      <c r="G2" s="5" t="s">
        <v>2</v>
      </c>
      <c r="H2" s="21"/>
      <c r="I2" s="21"/>
    </row>
    <row r="3" ht="21.75" customHeight="1" spans="1:9">
      <c r="A3" s="6" t="s">
        <v>326</v>
      </c>
      <c r="B3" s="6" t="s">
        <v>151</v>
      </c>
      <c r="C3" s="6" t="s">
        <v>417</v>
      </c>
      <c r="D3" s="6"/>
      <c r="E3" s="6"/>
      <c r="F3" s="6"/>
      <c r="G3" s="6"/>
      <c r="H3" s="23"/>
      <c r="I3" s="21"/>
    </row>
    <row r="4" ht="21" customHeight="1" spans="1:9">
      <c r="A4" s="6"/>
      <c r="B4" s="6"/>
      <c r="C4" s="6" t="s">
        <v>7</v>
      </c>
      <c r="D4" s="6" t="s">
        <v>303</v>
      </c>
      <c r="E4" s="6" t="s">
        <v>312</v>
      </c>
      <c r="F4" s="6" t="s">
        <v>418</v>
      </c>
      <c r="G4" s="6"/>
      <c r="H4" s="23"/>
      <c r="I4" s="21"/>
    </row>
    <row r="5" ht="27" customHeight="1" spans="1:9">
      <c r="A5" s="6"/>
      <c r="B5" s="6"/>
      <c r="C5" s="6"/>
      <c r="D5" s="6"/>
      <c r="E5" s="6"/>
      <c r="F5" s="6" t="s">
        <v>320</v>
      </c>
      <c r="G5" s="6" t="s">
        <v>419</v>
      </c>
      <c r="H5" s="23"/>
      <c r="I5" s="21"/>
    </row>
    <row r="6" ht="19.5" customHeight="1" spans="1:9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23"/>
      <c r="I6" s="21"/>
    </row>
    <row r="7" s="1" customFormat="1" ht="18" customHeight="1" spans="1:9">
      <c r="A7" s="6" t="s">
        <v>7</v>
      </c>
      <c r="B7" s="6"/>
      <c r="C7" s="9">
        <v>3.8</v>
      </c>
      <c r="D7" s="9">
        <v>0</v>
      </c>
      <c r="E7" s="9">
        <v>0</v>
      </c>
      <c r="F7" s="9">
        <v>3.8</v>
      </c>
      <c r="G7" s="9">
        <v>0</v>
      </c>
      <c r="H7" s="23"/>
      <c r="I7" s="21"/>
    </row>
    <row r="8" s="1" customFormat="1" ht="27" customHeight="1" spans="1:9">
      <c r="A8" s="41"/>
      <c r="B8" s="41" t="s">
        <v>75</v>
      </c>
      <c r="C8" s="40">
        <v>3</v>
      </c>
      <c r="D8" s="40">
        <v>0</v>
      </c>
      <c r="E8" s="40">
        <v>0</v>
      </c>
      <c r="F8" s="40">
        <v>3</v>
      </c>
      <c r="G8" s="40">
        <v>0</v>
      </c>
      <c r="H8" s="23"/>
      <c r="I8" s="21"/>
    </row>
    <row r="9" s="1" customFormat="1" ht="21.95" customHeight="1" spans="1:9">
      <c r="A9" s="7" t="s">
        <v>153</v>
      </c>
      <c r="B9" s="7" t="s">
        <v>79</v>
      </c>
      <c r="C9" s="9">
        <v>2</v>
      </c>
      <c r="D9" s="9">
        <v>0</v>
      </c>
      <c r="E9" s="9">
        <v>0</v>
      </c>
      <c r="F9" s="9">
        <v>2</v>
      </c>
      <c r="G9" s="9">
        <v>0</v>
      </c>
      <c r="H9" s="23"/>
      <c r="I9" s="21"/>
    </row>
    <row r="10" s="1" customFormat="1" ht="18" customHeight="1" spans="1:9">
      <c r="A10" s="7" t="s">
        <v>153</v>
      </c>
      <c r="B10" s="7" t="s">
        <v>79</v>
      </c>
      <c r="C10" s="9">
        <v>1</v>
      </c>
      <c r="D10" s="9">
        <v>0</v>
      </c>
      <c r="E10" s="9">
        <v>0</v>
      </c>
      <c r="F10" s="9">
        <v>1</v>
      </c>
      <c r="G10" s="9">
        <v>0</v>
      </c>
      <c r="H10" s="23"/>
      <c r="I10" s="21"/>
    </row>
    <row r="11" s="1" customFormat="1" ht="18" customHeight="1" spans="1:9">
      <c r="A11" s="41"/>
      <c r="B11" s="41" t="s">
        <v>223</v>
      </c>
      <c r="C11" s="40">
        <v>0.8</v>
      </c>
      <c r="D11" s="40">
        <v>0</v>
      </c>
      <c r="E11" s="40">
        <v>0</v>
      </c>
      <c r="F11" s="40">
        <v>0.8</v>
      </c>
      <c r="G11" s="40">
        <v>0</v>
      </c>
      <c r="H11" s="23"/>
      <c r="I11" s="21"/>
    </row>
    <row r="12" s="1" customFormat="1" ht="21" customHeight="1" spans="1:9">
      <c r="A12" s="7" t="s">
        <v>224</v>
      </c>
      <c r="B12" s="7" t="s">
        <v>225</v>
      </c>
      <c r="C12" s="9">
        <v>0.8</v>
      </c>
      <c r="D12" s="9">
        <v>0</v>
      </c>
      <c r="E12" s="9">
        <v>0</v>
      </c>
      <c r="F12" s="9">
        <v>0.8</v>
      </c>
      <c r="G12" s="9">
        <v>0</v>
      </c>
      <c r="H12" s="23"/>
      <c r="I12" s="21"/>
    </row>
    <row r="13" ht="27" customHeight="1" spans="1:9">
      <c r="A13" s="26"/>
      <c r="B13" s="26"/>
      <c r="C13" s="26"/>
      <c r="D13" s="26"/>
      <c r="E13" s="26"/>
      <c r="F13" s="26"/>
      <c r="G13" s="26"/>
      <c r="H13" s="21"/>
      <c r="I13" s="21"/>
    </row>
    <row r="14" ht="7.5" customHeight="1" spans="1:9">
      <c r="A14" s="21"/>
      <c r="B14" s="21"/>
      <c r="C14" s="21"/>
      <c r="D14" s="21"/>
      <c r="E14" s="21"/>
      <c r="F14" s="21"/>
      <c r="G14" s="21"/>
      <c r="H14" s="21"/>
      <c r="I14" s="21"/>
    </row>
    <row r="15" spans="1:9">
      <c r="A15" s="10"/>
      <c r="B15" s="10"/>
      <c r="C15" s="10"/>
      <c r="D15" s="10"/>
      <c r="E15" s="10"/>
      <c r="F15" s="10"/>
      <c r="G15" s="10"/>
      <c r="H15" s="10"/>
      <c r="I15" s="10"/>
    </row>
    <row r="16" spans="1:9">
      <c r="A16" s="10"/>
      <c r="B16" s="10"/>
      <c r="C16" s="10"/>
      <c r="D16" s="10"/>
      <c r="E16" s="10"/>
      <c r="F16" s="10"/>
      <c r="G16" s="10"/>
      <c r="H16" s="10"/>
      <c r="I16" s="10"/>
    </row>
    <row r="17" ht="27.95" customHeight="1" spans="1:9">
      <c r="A17" s="10"/>
      <c r="B17" s="10"/>
      <c r="C17" s="10"/>
      <c r="D17" s="10"/>
      <c r="E17" s="10"/>
      <c r="F17" s="10"/>
      <c r="G17" s="10"/>
      <c r="H17" s="10"/>
      <c r="I17" s="10"/>
    </row>
    <row r="18" ht="26.1" customHeight="1" spans="1:9">
      <c r="A18" s="10"/>
      <c r="B18" s="10"/>
      <c r="C18" s="10"/>
      <c r="D18" s="10"/>
      <c r="E18" s="10"/>
      <c r="F18" s="10"/>
      <c r="G18" s="10"/>
      <c r="H18" s="10"/>
      <c r="I18" s="10"/>
    </row>
    <row r="19" spans="1:9">
      <c r="A19" s="10"/>
      <c r="B19" s="10"/>
      <c r="C19" s="10"/>
      <c r="D19" s="10"/>
      <c r="E19" s="10"/>
      <c r="F19" s="10"/>
      <c r="G19" s="10"/>
      <c r="H19" s="10"/>
      <c r="I19" s="10"/>
    </row>
    <row r="20" spans="1:9">
      <c r="A20" s="10"/>
      <c r="B20" s="10"/>
      <c r="C20" s="10"/>
      <c r="D20" s="10"/>
      <c r="E20" s="10"/>
      <c r="F20" s="10"/>
      <c r="G20" s="10"/>
      <c r="H20" s="10"/>
      <c r="I20" s="10"/>
    </row>
    <row r="21" ht="27.95" customHeight="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A22" s="10"/>
      <c r="B22" s="10"/>
      <c r="C22" s="10"/>
      <c r="D22" s="10"/>
      <c r="E22" s="10"/>
      <c r="F22" s="10"/>
      <c r="G22" s="10"/>
      <c r="H22" s="10"/>
      <c r="I22" s="10"/>
    </row>
    <row r="23" spans="1:9">
      <c r="A23" s="10"/>
      <c r="B23" s="10"/>
      <c r="C23" s="10"/>
      <c r="D23" s="10"/>
      <c r="E23" s="10"/>
      <c r="F23" s="10"/>
      <c r="G23" s="10"/>
      <c r="H23" s="10"/>
      <c r="I23" s="10"/>
    </row>
    <row r="24" spans="1:9">
      <c r="A24" s="10"/>
      <c r="B24" s="10"/>
      <c r="C24" s="10"/>
      <c r="D24" s="10"/>
      <c r="E24" s="10"/>
      <c r="F24" s="10"/>
      <c r="G24" s="10"/>
      <c r="H24" s="10"/>
      <c r="I24" s="10"/>
    </row>
    <row r="25" spans="1:9">
      <c r="A25" s="10"/>
      <c r="B25" s="10"/>
      <c r="C25" s="10"/>
      <c r="D25" s="10"/>
      <c r="E25" s="10"/>
      <c r="F25" s="10"/>
      <c r="G25" s="10"/>
      <c r="H25" s="10"/>
      <c r="I25" s="10"/>
    </row>
    <row r="26" spans="1:9">
      <c r="A26" s="10"/>
      <c r="B26" s="10"/>
      <c r="C26" s="10"/>
      <c r="D26" s="10"/>
      <c r="E26" s="10"/>
      <c r="F26" s="10"/>
      <c r="G26" s="10"/>
      <c r="H26" s="10"/>
      <c r="I26" s="10"/>
    </row>
    <row r="27" spans="1:9">
      <c r="A27" s="10"/>
      <c r="B27" s="10"/>
      <c r="C27" s="10"/>
      <c r="D27" s="10"/>
      <c r="E27" s="10"/>
      <c r="F27" s="10"/>
      <c r="G27" s="10"/>
      <c r="H27" s="10"/>
      <c r="I27" s="10"/>
    </row>
    <row r="28" spans="1:9">
      <c r="A28" s="10"/>
      <c r="B28" s="10"/>
      <c r="C28" s="10"/>
      <c r="D28" s="10"/>
      <c r="E28" s="10"/>
      <c r="F28" s="10"/>
      <c r="G28" s="10"/>
      <c r="H28" s="10"/>
      <c r="I28" s="10"/>
    </row>
    <row r="29" ht="24.95" customHeight="1" spans="1:9">
      <c r="A29" s="10"/>
      <c r="B29" s="10"/>
      <c r="C29" s="10"/>
      <c r="D29" s="10"/>
      <c r="E29" s="10"/>
      <c r="F29" s="10"/>
      <c r="G29" s="10"/>
      <c r="H29" s="10"/>
      <c r="I29" s="10"/>
    </row>
    <row r="30" spans="1:9">
      <c r="A30" s="10"/>
      <c r="B30" s="10"/>
      <c r="C30" s="10"/>
      <c r="D30" s="10"/>
      <c r="E30" s="10"/>
      <c r="F30" s="10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  <row r="32" spans="1:9">
      <c r="A32" s="10"/>
      <c r="B32" s="10"/>
      <c r="C32" s="10"/>
      <c r="D32" s="10"/>
      <c r="E32" s="10"/>
      <c r="F32" s="10"/>
      <c r="G32" s="10"/>
      <c r="H32" s="10"/>
      <c r="I32" s="10"/>
    </row>
    <row r="33" spans="1:9">
      <c r="A33" s="10"/>
      <c r="B33" s="10"/>
      <c r="C33" s="10"/>
      <c r="D33" s="10"/>
      <c r="E33" s="10"/>
      <c r="F33" s="10"/>
      <c r="G33" s="10"/>
      <c r="H33" s="10"/>
      <c r="I33" s="10"/>
    </row>
    <row r="34" spans="1:9">
      <c r="A34" s="10"/>
      <c r="B34" s="10"/>
      <c r="C34" s="10"/>
      <c r="D34" s="10"/>
      <c r="E34" s="10"/>
      <c r="F34" s="10"/>
      <c r="G34" s="10"/>
      <c r="H34" s="10"/>
      <c r="I34" s="10"/>
    </row>
    <row r="35" spans="1:9">
      <c r="A35" s="10"/>
      <c r="B35" s="10"/>
      <c r="C35" s="10"/>
      <c r="D35" s="10"/>
      <c r="E35" s="10"/>
      <c r="F35" s="10"/>
      <c r="G35" s="10"/>
      <c r="H35" s="10"/>
      <c r="I35" s="10"/>
    </row>
    <row r="36" spans="1:9">
      <c r="A36" s="10"/>
      <c r="B36" s="10"/>
      <c r="C36" s="10"/>
      <c r="D36" s="10"/>
      <c r="E36" s="10"/>
      <c r="F36" s="10"/>
      <c r="G36" s="10"/>
      <c r="H36" s="10"/>
      <c r="I36" s="10"/>
    </row>
    <row r="37" ht="24" customHeight="1" spans="1:9">
      <c r="A37" s="10"/>
      <c r="B37" s="10"/>
      <c r="C37" s="10"/>
      <c r="D37" s="10"/>
      <c r="E37" s="10"/>
      <c r="F37" s="10"/>
      <c r="G37" s="10"/>
      <c r="H37" s="10"/>
      <c r="I37" s="10"/>
    </row>
    <row r="38" ht="24" customHeight="1" spans="1:9">
      <c r="A38" s="10"/>
      <c r="B38" s="10"/>
      <c r="C38" s="10"/>
      <c r="D38" s="10"/>
      <c r="E38" s="10"/>
      <c r="F38" s="10"/>
      <c r="G38" s="10"/>
      <c r="H38" s="10"/>
      <c r="I38" s="10"/>
    </row>
    <row r="39" ht="24" customHeight="1" spans="1:9">
      <c r="A39" s="10"/>
      <c r="B39" s="10"/>
      <c r="C39" s="10"/>
      <c r="D39" s="10"/>
      <c r="E39" s="10"/>
      <c r="F39" s="10"/>
      <c r="G39" s="10"/>
      <c r="H39" s="10"/>
      <c r="I39" s="10"/>
    </row>
    <row r="40" ht="27" customHeight="1" spans="1:9">
      <c r="A40" s="10"/>
      <c r="B40" s="10"/>
      <c r="C40" s="10"/>
      <c r="D40" s="10"/>
      <c r="E40" s="10"/>
      <c r="F40" s="10"/>
      <c r="G40" s="10"/>
      <c r="H40" s="10"/>
      <c r="I40" s="10"/>
    </row>
    <row r="41" spans="1:9">
      <c r="A41" s="10"/>
      <c r="B41" s="10"/>
      <c r="C41" s="10"/>
      <c r="D41" s="10"/>
      <c r="E41" s="10"/>
      <c r="F41" s="10"/>
      <c r="G41" s="10"/>
      <c r="H41" s="10"/>
      <c r="I41" s="10"/>
    </row>
    <row r="42" spans="1:9">
      <c r="A42" s="10"/>
      <c r="B42" s="10"/>
      <c r="C42" s="10"/>
      <c r="D42" s="10"/>
      <c r="E42" s="10"/>
      <c r="F42" s="10"/>
      <c r="G42" s="10"/>
      <c r="H42" s="10"/>
      <c r="I42" s="10"/>
    </row>
    <row r="43" spans="1:9">
      <c r="A43" s="10"/>
      <c r="B43" s="10"/>
      <c r="C43" s="10"/>
      <c r="D43" s="10"/>
      <c r="E43" s="10"/>
      <c r="F43" s="10"/>
      <c r="G43" s="10"/>
      <c r="H43" s="10"/>
      <c r="I43" s="10"/>
    </row>
    <row r="44" ht="24.95" customHeight="1" spans="1:9">
      <c r="A44" s="10"/>
      <c r="B44" s="10"/>
      <c r="C44" s="10"/>
      <c r="D44" s="10"/>
      <c r="E44" s="10"/>
      <c r="F44" s="10"/>
      <c r="G44" s="10"/>
      <c r="H44" s="10"/>
      <c r="I44" s="10"/>
    </row>
    <row r="45" ht="24" customHeight="1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10"/>
      <c r="B48" s="10"/>
      <c r="C48" s="10"/>
      <c r="D48" s="10"/>
      <c r="E48" s="10"/>
      <c r="F48" s="10"/>
      <c r="G48" s="10"/>
      <c r="H48" s="10"/>
      <c r="I48" s="10"/>
    </row>
    <row r="49" spans="1:9">
      <c r="A49" s="10"/>
      <c r="B49" s="10"/>
      <c r="C49" s="10"/>
      <c r="D49" s="10"/>
      <c r="E49" s="10"/>
      <c r="F49" s="10"/>
      <c r="G49" s="10"/>
      <c r="H49" s="10"/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  <row r="51" ht="27" customHeight="1" spans="1:9">
      <c r="A51" s="10"/>
      <c r="B51" s="10"/>
      <c r="C51" s="10"/>
      <c r="D51" s="10"/>
      <c r="E51" s="10"/>
      <c r="F51" s="10"/>
      <c r="G51" s="10"/>
      <c r="H51" s="10"/>
      <c r="I51" s="10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</sheetData>
  <mergeCells count="10">
    <mergeCell ref="A1:G1"/>
    <mergeCell ref="A2:B2"/>
    <mergeCell ref="C3:G3"/>
    <mergeCell ref="F4:G4"/>
    <mergeCell ref="A7:B7"/>
    <mergeCell ref="A3:A5"/>
    <mergeCell ref="B3:B5"/>
    <mergeCell ref="C4:C5"/>
    <mergeCell ref="D4:D5"/>
    <mergeCell ref="E4:E5"/>
  </mergeCells>
  <pageMargins left="0.645138888888889" right="0.645138888888889" top="0.88125" bottom="0.88125" header="0.3" footer="0.3"/>
  <pageSetup paperSize="9" scale="89" orientation="landscape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workbookViewId="0">
      <selection activeCell="A29" sqref="$A29:$XFD29"/>
    </sheetView>
  </sheetViews>
  <sheetFormatPr defaultColWidth="9" defaultRowHeight="13.5"/>
  <cols>
    <col min="1" max="1" width="5.375" customWidth="1"/>
    <col min="2" max="2" width="3.625" customWidth="1"/>
    <col min="3" max="3" width="4.25" customWidth="1"/>
    <col min="4" max="4" width="8.125" customWidth="1"/>
    <col min="5" max="5" width="21" customWidth="1"/>
    <col min="6" max="6" width="25.375" customWidth="1"/>
    <col min="7" max="7" width="12.375" customWidth="1"/>
    <col min="8" max="9" width="11.375" customWidth="1"/>
    <col min="10" max="10" width="13.25" customWidth="1"/>
    <col min="11" max="11" width="10.25" customWidth="1"/>
    <col min="12" max="13" width="11.375" customWidth="1"/>
    <col min="14" max="14" width="8.875" customWidth="1"/>
    <col min="15" max="16" width="1" customWidth="1"/>
  </cols>
  <sheetData>
    <row r="1" ht="29.25" customHeight="1" spans="1:16">
      <c r="A1" s="35" t="s">
        <v>420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1"/>
      <c r="P1" s="11"/>
    </row>
    <row r="2" ht="15.75" customHeight="1" spans="1:16">
      <c r="A2" s="5" t="s">
        <v>1</v>
      </c>
      <c r="B2" s="5"/>
      <c r="C2" s="5"/>
      <c r="D2" s="5"/>
      <c r="E2" s="5"/>
      <c r="F2" s="5"/>
      <c r="G2" s="5"/>
      <c r="H2" s="5"/>
      <c r="I2" s="31"/>
      <c r="J2" s="31"/>
      <c r="K2" s="42"/>
      <c r="L2" s="43" t="s">
        <v>2</v>
      </c>
      <c r="M2" s="43"/>
      <c r="N2" s="44"/>
      <c r="O2" s="11"/>
      <c r="P2" s="11"/>
    </row>
    <row r="3" ht="16.5" customHeight="1" spans="1:16">
      <c r="A3" s="37" t="s">
        <v>57</v>
      </c>
      <c r="B3" s="38"/>
      <c r="C3" s="39"/>
      <c r="D3" s="6" t="s">
        <v>150</v>
      </c>
      <c r="E3" s="6" t="s">
        <v>151</v>
      </c>
      <c r="F3" s="6" t="s">
        <v>421</v>
      </c>
      <c r="G3" s="6" t="s">
        <v>61</v>
      </c>
      <c r="H3" s="37" t="s">
        <v>62</v>
      </c>
      <c r="I3" s="38"/>
      <c r="J3" s="39"/>
      <c r="K3" s="45" t="s">
        <v>63</v>
      </c>
      <c r="L3" s="46"/>
      <c r="M3" s="46"/>
      <c r="N3" s="47"/>
      <c r="O3" s="12"/>
      <c r="P3" s="11"/>
    </row>
    <row r="4" ht="34.5" customHeight="1" spans="1:16">
      <c r="A4" s="6" t="s">
        <v>64</v>
      </c>
      <c r="B4" s="6" t="s">
        <v>65</v>
      </c>
      <c r="C4" s="6" t="s">
        <v>66</v>
      </c>
      <c r="D4" s="6"/>
      <c r="E4" s="6"/>
      <c r="F4" s="6"/>
      <c r="G4" s="6"/>
      <c r="H4" s="6" t="s">
        <v>67</v>
      </c>
      <c r="I4" s="6" t="s">
        <v>422</v>
      </c>
      <c r="J4" s="6" t="s">
        <v>69</v>
      </c>
      <c r="K4" s="48" t="s">
        <v>70</v>
      </c>
      <c r="L4" s="48" t="s">
        <v>71</v>
      </c>
      <c r="M4" s="48" t="s">
        <v>72</v>
      </c>
      <c r="N4" s="48" t="s">
        <v>73</v>
      </c>
      <c r="O4" s="12"/>
      <c r="P4" s="11"/>
    </row>
    <row r="5" ht="22.5" customHeight="1" spans="1:16">
      <c r="A5" s="37" t="s">
        <v>7</v>
      </c>
      <c r="B5" s="38"/>
      <c r="C5" s="38"/>
      <c r="D5" s="38"/>
      <c r="E5" s="38"/>
      <c r="F5" s="39"/>
      <c r="G5" s="40">
        <v>0</v>
      </c>
      <c r="H5" s="40">
        <v>0</v>
      </c>
      <c r="I5" s="40">
        <v>0</v>
      </c>
      <c r="J5" s="40">
        <v>0</v>
      </c>
      <c r="K5" s="49">
        <v>0</v>
      </c>
      <c r="L5" s="49">
        <v>0</v>
      </c>
      <c r="M5" s="49">
        <v>0</v>
      </c>
      <c r="N5" s="49">
        <v>0</v>
      </c>
      <c r="O5" s="12"/>
      <c r="P5" s="11"/>
    </row>
    <row r="6" s="1" customFormat="1" ht="18" customHeight="1" spans="1:16">
      <c r="A6" s="41"/>
      <c r="B6" s="41"/>
      <c r="C6" s="41"/>
      <c r="D6" s="7" t="s">
        <v>153</v>
      </c>
      <c r="E6" s="7" t="s">
        <v>79</v>
      </c>
      <c r="F6" s="41"/>
      <c r="G6" s="40">
        <v>0</v>
      </c>
      <c r="H6" s="40">
        <v>0</v>
      </c>
      <c r="I6" s="40">
        <v>0</v>
      </c>
      <c r="J6" s="40">
        <v>0</v>
      </c>
      <c r="K6" s="50">
        <v>0</v>
      </c>
      <c r="L6" s="50">
        <v>0</v>
      </c>
      <c r="M6" s="50">
        <v>0</v>
      </c>
      <c r="N6" s="50">
        <v>0</v>
      </c>
      <c r="O6" s="13"/>
      <c r="P6" s="14"/>
    </row>
    <row r="7" s="1" customFormat="1" ht="21.95" customHeight="1" spans="1:10">
      <c r="A7" s="10" t="s">
        <v>423</v>
      </c>
      <c r="B7" s="10"/>
      <c r="C7" s="10"/>
      <c r="D7" s="10"/>
      <c r="E7" s="10"/>
      <c r="F7" s="10"/>
      <c r="G7" s="10"/>
      <c r="H7" s="10"/>
      <c r="I7" s="10"/>
      <c r="J7" s="10"/>
    </row>
    <row r="8" ht="27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21.95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1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27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7.95" customHeight="1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ht="26.1" customHeight="1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27.95" customHeight="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ht="24.95" customHeight="1" spans="1:10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1" spans="1:10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ht="24" customHeight="1" spans="1:10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ht="24" customHeight="1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ht="27" customHeight="1" spans="1:1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ht="24.95" customHeight="1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ht="24" customHeight="1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ht="27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0">
    <mergeCell ref="A1:N1"/>
    <mergeCell ref="A2:D2"/>
    <mergeCell ref="A3:C3"/>
    <mergeCell ref="H3:J3"/>
    <mergeCell ref="K3:N3"/>
    <mergeCell ref="A5:F5"/>
    <mergeCell ref="D3:D4"/>
    <mergeCell ref="E3:E4"/>
    <mergeCell ref="F3:F4"/>
    <mergeCell ref="G3:G4"/>
  </mergeCells>
  <pageMargins left="0.605555555555556" right="0.605555555555556" top="0.841666666666667" bottom="0.841666666666667" header="0.3" footer="0.3"/>
  <pageSetup paperSize="9" orientation="landscape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2-7政府性基金预算项目支出情况表</vt:lpstr>
      <vt:lpstr>2-8机关运行经费情况表</vt:lpstr>
      <vt:lpstr>2-9政府采购表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2020-06-08T08:47:00Z</dcterms:created>
  <dcterms:modified xsi:type="dcterms:W3CDTF">2020-06-09T07:48:10Z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