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0" activeTab="0"/>
  </bookViews>
  <sheets>
    <sheet name="面试成绩1097岗位" sheetId="1" r:id="rId1"/>
  </sheets>
  <definedNames>
    <definedName name="_xlnm.Print_Titles" localSheetId="0">'面试成绩1097岗位'!$1:$3</definedName>
  </definedNames>
  <calcPr fullCalcOnLoad="1"/>
</workbook>
</file>

<file path=xl/sharedStrings.xml><?xml version="1.0" encoding="utf-8"?>
<sst xmlns="http://schemas.openxmlformats.org/spreadsheetml/2006/main" count="277" uniqueCount="133">
  <si>
    <t xml:space="preserve">获嘉县事业单位2023年公开招聘工作人员
面试成绩及总成绩（1097岗位）
</t>
  </si>
  <si>
    <t>（备注栏中加“*” 的考生为进入体检人员）</t>
  </si>
  <si>
    <t>序号</t>
  </si>
  <si>
    <t>准考证号</t>
  </si>
  <si>
    <t>姓名</t>
  </si>
  <si>
    <t>性别</t>
  </si>
  <si>
    <t>岗位代码</t>
  </si>
  <si>
    <t>笔试总成绩</t>
  </si>
  <si>
    <t>原始面试成绩</t>
  </si>
  <si>
    <t>加权系数</t>
  </si>
  <si>
    <t>加权后面试成绩</t>
  </si>
  <si>
    <t>总成绩</t>
  </si>
  <si>
    <t>备注</t>
  </si>
  <si>
    <t>23070143028</t>
  </si>
  <si>
    <t>王薇</t>
  </si>
  <si>
    <t>女</t>
  </si>
  <si>
    <t>1097</t>
  </si>
  <si>
    <t>*</t>
  </si>
  <si>
    <t>23070143112</t>
  </si>
  <si>
    <t>杨金玉</t>
  </si>
  <si>
    <t>23070143003</t>
  </si>
  <si>
    <t>郝依婷</t>
  </si>
  <si>
    <t>23070143124</t>
  </si>
  <si>
    <t>刘欢欢</t>
  </si>
  <si>
    <t>23070143101</t>
  </si>
  <si>
    <t>李志利</t>
  </si>
  <si>
    <t>23070143027</t>
  </si>
  <si>
    <t>杨雅涵</t>
  </si>
  <si>
    <t>23070143230</t>
  </si>
  <si>
    <t>罗佳鑫</t>
  </si>
  <si>
    <t>23070143207</t>
  </si>
  <si>
    <t>赵真真</t>
  </si>
  <si>
    <t>23070143218</t>
  </si>
  <si>
    <t>宋雪玲</t>
  </si>
  <si>
    <t>23070143118</t>
  </si>
  <si>
    <t>王卓薇</t>
  </si>
  <si>
    <t>23070143203</t>
  </si>
  <si>
    <t>张子宁</t>
  </si>
  <si>
    <t>23070143115</t>
  </si>
  <si>
    <t>可庆燕</t>
  </si>
  <si>
    <t>23070143121</t>
  </si>
  <si>
    <t>郭静楠</t>
  </si>
  <si>
    <t>23070143217</t>
  </si>
  <si>
    <t>张孟然</t>
  </si>
  <si>
    <t>23070143114</t>
  </si>
  <si>
    <t>杨玲</t>
  </si>
  <si>
    <t>23070143109</t>
  </si>
  <si>
    <t>刘敏</t>
  </si>
  <si>
    <t>23070143023</t>
  </si>
  <si>
    <t>冯慧娟</t>
  </si>
  <si>
    <t>23070143025</t>
  </si>
  <si>
    <t>刘婷</t>
  </si>
  <si>
    <t>23070143107</t>
  </si>
  <si>
    <t>刘苏亚</t>
  </si>
  <si>
    <t>23070143119</t>
  </si>
  <si>
    <t>郭映雪</t>
  </si>
  <si>
    <t>23070143127</t>
  </si>
  <si>
    <t>高佳艳</t>
  </si>
  <si>
    <t>23070143302</t>
  </si>
  <si>
    <t>韩香雨</t>
  </si>
  <si>
    <t>23070143123</t>
  </si>
  <si>
    <t>林梧娇</t>
  </si>
  <si>
    <t>23070143306</t>
  </si>
  <si>
    <t>皇甫梦杰</t>
  </si>
  <si>
    <t>23070143227</t>
  </si>
  <si>
    <t>周雪</t>
  </si>
  <si>
    <t>23070143216</t>
  </si>
  <si>
    <t>王家齐</t>
  </si>
  <si>
    <t>23070143215</t>
  </si>
  <si>
    <t>王帆</t>
  </si>
  <si>
    <t>23070143205</t>
  </si>
  <si>
    <t>栗怡冉</t>
  </si>
  <si>
    <t>23070143212</t>
  </si>
  <si>
    <t>王云</t>
  </si>
  <si>
    <t>23070143106</t>
  </si>
  <si>
    <t>谢婷飞</t>
  </si>
  <si>
    <t>23070143030</t>
  </si>
  <si>
    <t>朱真</t>
  </si>
  <si>
    <t>23070143013</t>
  </si>
  <si>
    <t>翟羽佳</t>
  </si>
  <si>
    <t>23070143125</t>
  </si>
  <si>
    <t>裴颖</t>
  </si>
  <si>
    <t>23070143014</t>
  </si>
  <si>
    <t>贾紫嫣</t>
  </si>
  <si>
    <t>23070143223</t>
  </si>
  <si>
    <t>史梦云</t>
  </si>
  <si>
    <t>23070143229</t>
  </si>
  <si>
    <t>张雅静</t>
  </si>
  <si>
    <t>23070143219</t>
  </si>
  <si>
    <t>崔春朝</t>
  </si>
  <si>
    <t>23070143213</t>
  </si>
  <si>
    <t>闫欣</t>
  </si>
  <si>
    <t>23070143209</t>
  </si>
  <si>
    <t>娄晴</t>
  </si>
  <si>
    <t>23070143103</t>
  </si>
  <si>
    <t>王亚萌</t>
  </si>
  <si>
    <t>23070143015</t>
  </si>
  <si>
    <t>申晨</t>
  </si>
  <si>
    <t>23070143129</t>
  </si>
  <si>
    <t>谷雅芬</t>
  </si>
  <si>
    <t>23070143120</t>
  </si>
  <si>
    <t>王慧琳</t>
  </si>
  <si>
    <t>23070143228</t>
  </si>
  <si>
    <t>毕晓慧</t>
  </si>
  <si>
    <t>23070143111</t>
  </si>
  <si>
    <t>王丹凤</t>
  </si>
  <si>
    <t>23070143105</t>
  </si>
  <si>
    <t>王钰升</t>
  </si>
  <si>
    <t>男</t>
  </si>
  <si>
    <t>23070143310</t>
  </si>
  <si>
    <t>吴佳瑶</t>
  </si>
  <si>
    <t>23070143222</t>
  </si>
  <si>
    <t>王迎香</t>
  </si>
  <si>
    <t>23070143022</t>
  </si>
  <si>
    <t>张洁</t>
  </si>
  <si>
    <t>23070143116</t>
  </si>
  <si>
    <t>刘璐瑶</t>
  </si>
  <si>
    <t>23070143208</t>
  </si>
  <si>
    <t>23070143206</t>
  </si>
  <si>
    <t>段明利</t>
  </si>
  <si>
    <t>23070143303</t>
  </si>
  <si>
    <t>马光梦</t>
  </si>
  <si>
    <t>23070143018</t>
  </si>
  <si>
    <t>朱晓涵</t>
  </si>
  <si>
    <t>23070143130</t>
  </si>
  <si>
    <t>李亚静</t>
  </si>
  <si>
    <t>23070143211</t>
  </si>
  <si>
    <t>刘宏达</t>
  </si>
  <si>
    <t>缺考</t>
  </si>
  <si>
    <t>23070143305</t>
  </si>
  <si>
    <t>李米雪</t>
  </si>
  <si>
    <t>23070143224</t>
  </si>
  <si>
    <t>贾瑞杰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</si>
</sst>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0000_);[Red]\(0.0000000000\)"/>
    <numFmt numFmtId="181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61"/>
  <sheetViews>
    <sheetView tabSelected="1" zoomScaleSheetLayoutView="100" workbookViewId="0" topLeftCell="A16">
      <selection activeCell="J33" sqref="J33"/>
    </sheetView>
  </sheetViews>
  <sheetFormatPr defaultColWidth="9.00390625" defaultRowHeight="15"/>
  <cols>
    <col min="1" max="1" width="4.57421875" style="0" customWidth="1"/>
    <col min="2" max="2" width="13.140625" style="0" customWidth="1"/>
    <col min="4" max="4" width="4.57421875" style="0" customWidth="1"/>
    <col min="5" max="5" width="6.421875" style="0" customWidth="1"/>
    <col min="6" max="6" width="7.8515625" style="3" customWidth="1"/>
    <col min="7" max="7" width="8.421875" style="0" customWidth="1"/>
    <col min="8" max="8" width="15.57421875" style="4" customWidth="1"/>
    <col min="9" max="9" width="8.421875" style="5" customWidth="1"/>
    <col min="10" max="10" width="8.00390625" style="5" customWidth="1"/>
  </cols>
  <sheetData>
    <row r="1" spans="1:11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5" t="s">
        <v>10</v>
      </c>
      <c r="J3" s="15" t="s">
        <v>11</v>
      </c>
      <c r="K3" s="8" t="s">
        <v>12</v>
      </c>
    </row>
    <row r="4" spans="1:11" ht="27.75" customHeight="1">
      <c r="A4" s="10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>
        <v>82.0000000000001</v>
      </c>
      <c r="G4" s="11">
        <v>84.38</v>
      </c>
      <c r="H4" s="12">
        <v>1.0003715859</v>
      </c>
      <c r="I4" s="16">
        <f aca="true" t="shared" si="0" ref="I4:I56">G4*H4</f>
        <v>84.411354418242</v>
      </c>
      <c r="J4" s="16">
        <f aca="true" t="shared" si="1" ref="J4:J58">F4*0.5+I4*0.5</f>
        <v>83.20567720912105</v>
      </c>
      <c r="K4" s="17" t="s">
        <v>17</v>
      </c>
    </row>
    <row r="5" spans="1:11" ht="27.75" customHeight="1">
      <c r="A5" s="10">
        <v>2</v>
      </c>
      <c r="B5" s="10" t="s">
        <v>18</v>
      </c>
      <c r="C5" s="10" t="s">
        <v>19</v>
      </c>
      <c r="D5" s="10" t="s">
        <v>15</v>
      </c>
      <c r="E5" s="10" t="s">
        <v>16</v>
      </c>
      <c r="F5" s="11">
        <v>86.0000000000001</v>
      </c>
      <c r="G5" s="11">
        <v>80.16</v>
      </c>
      <c r="H5" s="13">
        <v>0.9994834738</v>
      </c>
      <c r="I5" s="16">
        <f t="shared" si="0"/>
        <v>80.118595259808</v>
      </c>
      <c r="J5" s="16">
        <f t="shared" si="1"/>
        <v>83.05929762990405</v>
      </c>
      <c r="K5" s="17" t="s">
        <v>17</v>
      </c>
    </row>
    <row r="6" spans="1:11" ht="27.75" customHeight="1">
      <c r="A6" s="10">
        <v>3</v>
      </c>
      <c r="B6" s="10" t="s">
        <v>20</v>
      </c>
      <c r="C6" s="10" t="s">
        <v>21</v>
      </c>
      <c r="D6" s="10" t="s">
        <v>15</v>
      </c>
      <c r="E6" s="10" t="s">
        <v>16</v>
      </c>
      <c r="F6" s="11">
        <v>82</v>
      </c>
      <c r="G6" s="11">
        <v>82.36</v>
      </c>
      <c r="H6" s="12">
        <v>1.0003715859</v>
      </c>
      <c r="I6" s="16">
        <f t="shared" si="0"/>
        <v>82.390603814724</v>
      </c>
      <c r="J6" s="16">
        <f t="shared" si="1"/>
        <v>82.195301907362</v>
      </c>
      <c r="K6" s="17" t="s">
        <v>17</v>
      </c>
    </row>
    <row r="7" spans="1:11" ht="27.75" customHeight="1">
      <c r="A7" s="10">
        <v>4</v>
      </c>
      <c r="B7" s="10" t="s">
        <v>22</v>
      </c>
      <c r="C7" s="10" t="s">
        <v>23</v>
      </c>
      <c r="D7" s="10" t="s">
        <v>15</v>
      </c>
      <c r="E7" s="10" t="s">
        <v>16</v>
      </c>
      <c r="F7" s="11">
        <v>82.3</v>
      </c>
      <c r="G7" s="11">
        <v>81.12</v>
      </c>
      <c r="H7" s="13">
        <v>0.9994834738</v>
      </c>
      <c r="I7" s="16">
        <f t="shared" si="0"/>
        <v>81.07809939465601</v>
      </c>
      <c r="J7" s="16">
        <f t="shared" si="1"/>
        <v>81.689049697328</v>
      </c>
      <c r="K7" s="17" t="s">
        <v>17</v>
      </c>
    </row>
    <row r="8" spans="1:11" ht="27.75" customHeight="1">
      <c r="A8" s="10">
        <v>5</v>
      </c>
      <c r="B8" s="10" t="s">
        <v>24</v>
      </c>
      <c r="C8" s="10" t="s">
        <v>25</v>
      </c>
      <c r="D8" s="10" t="s">
        <v>15</v>
      </c>
      <c r="E8" s="10" t="s">
        <v>16</v>
      </c>
      <c r="F8" s="11">
        <v>76.5</v>
      </c>
      <c r="G8" s="11">
        <v>85.82</v>
      </c>
      <c r="H8" s="12">
        <v>1.0003715859</v>
      </c>
      <c r="I8" s="16">
        <f t="shared" si="0"/>
        <v>85.85188950193799</v>
      </c>
      <c r="J8" s="16">
        <f t="shared" si="1"/>
        <v>81.175944750969</v>
      </c>
      <c r="K8" s="17" t="s">
        <v>17</v>
      </c>
    </row>
    <row r="9" spans="1:11" ht="27.75" customHeight="1">
      <c r="A9" s="10">
        <v>6</v>
      </c>
      <c r="B9" s="10" t="s">
        <v>26</v>
      </c>
      <c r="C9" s="10" t="s">
        <v>27</v>
      </c>
      <c r="D9" s="10" t="s">
        <v>15</v>
      </c>
      <c r="E9" s="10" t="s">
        <v>16</v>
      </c>
      <c r="F9" s="11">
        <v>77.8</v>
      </c>
      <c r="G9" s="11">
        <v>83.8</v>
      </c>
      <c r="H9" s="12">
        <v>1.0003715859</v>
      </c>
      <c r="I9" s="16">
        <f t="shared" si="0"/>
        <v>83.83113889842</v>
      </c>
      <c r="J9" s="16">
        <f t="shared" si="1"/>
        <v>80.81556944920999</v>
      </c>
      <c r="K9" s="17" t="s">
        <v>17</v>
      </c>
    </row>
    <row r="10" spans="1:11" ht="27.75" customHeight="1">
      <c r="A10" s="10">
        <v>7</v>
      </c>
      <c r="B10" s="10" t="s">
        <v>28</v>
      </c>
      <c r="C10" s="10" t="s">
        <v>29</v>
      </c>
      <c r="D10" s="10" t="s">
        <v>15</v>
      </c>
      <c r="E10" s="10" t="s">
        <v>16</v>
      </c>
      <c r="F10" s="11">
        <v>78.4000000000001</v>
      </c>
      <c r="G10" s="11">
        <v>82.76</v>
      </c>
      <c r="H10" s="12">
        <v>1.0003715859</v>
      </c>
      <c r="I10" s="16">
        <f t="shared" si="0"/>
        <v>82.790752449084</v>
      </c>
      <c r="J10" s="16">
        <f t="shared" si="1"/>
        <v>80.59537622454205</v>
      </c>
      <c r="K10" s="17" t="s">
        <v>17</v>
      </c>
    </row>
    <row r="11" spans="1:11" ht="27.75" customHeight="1">
      <c r="A11" s="10">
        <v>8</v>
      </c>
      <c r="B11" s="10" t="s">
        <v>30</v>
      </c>
      <c r="C11" s="10" t="s">
        <v>31</v>
      </c>
      <c r="D11" s="10" t="s">
        <v>15</v>
      </c>
      <c r="E11" s="10" t="s">
        <v>16</v>
      </c>
      <c r="F11" s="11">
        <v>75.7</v>
      </c>
      <c r="G11" s="11">
        <v>84.78</v>
      </c>
      <c r="H11" s="12">
        <v>1.0003715859</v>
      </c>
      <c r="I11" s="16">
        <f t="shared" si="0"/>
        <v>84.81150305260199</v>
      </c>
      <c r="J11" s="16">
        <f t="shared" si="1"/>
        <v>80.255751526301</v>
      </c>
      <c r="K11" s="17" t="s">
        <v>17</v>
      </c>
    </row>
    <row r="12" spans="1:11" ht="27.75" customHeight="1">
      <c r="A12" s="10">
        <v>9</v>
      </c>
      <c r="B12" s="10" t="s">
        <v>32</v>
      </c>
      <c r="C12" s="10" t="s">
        <v>33</v>
      </c>
      <c r="D12" s="10" t="s">
        <v>15</v>
      </c>
      <c r="E12" s="10" t="s">
        <v>16</v>
      </c>
      <c r="F12" s="11">
        <v>75.10000000000001</v>
      </c>
      <c r="G12" s="11">
        <v>83.4</v>
      </c>
      <c r="H12" s="13">
        <v>0.9994834738</v>
      </c>
      <c r="I12" s="16">
        <f t="shared" si="0"/>
        <v>83.35692171492</v>
      </c>
      <c r="J12" s="16">
        <f t="shared" si="1"/>
        <v>79.22846085746</v>
      </c>
      <c r="K12" s="17" t="s">
        <v>17</v>
      </c>
    </row>
    <row r="13" spans="1:11" ht="27.75" customHeight="1">
      <c r="A13" s="10">
        <v>10</v>
      </c>
      <c r="B13" s="10" t="s">
        <v>34</v>
      </c>
      <c r="C13" s="10" t="s">
        <v>35</v>
      </c>
      <c r="D13" s="10" t="s">
        <v>15</v>
      </c>
      <c r="E13" s="10" t="s">
        <v>16</v>
      </c>
      <c r="F13" s="11">
        <v>72.9</v>
      </c>
      <c r="G13" s="11">
        <v>85.4</v>
      </c>
      <c r="H13" s="12">
        <v>1.0003715859</v>
      </c>
      <c r="I13" s="16">
        <f t="shared" si="0"/>
        <v>85.43173343586</v>
      </c>
      <c r="J13" s="16">
        <f t="shared" si="1"/>
        <v>79.16586671793</v>
      </c>
      <c r="K13" s="17" t="s">
        <v>17</v>
      </c>
    </row>
    <row r="14" spans="1:11" ht="27.75" customHeight="1">
      <c r="A14" s="10">
        <v>11</v>
      </c>
      <c r="B14" s="10" t="s">
        <v>36</v>
      </c>
      <c r="C14" s="10" t="s">
        <v>37</v>
      </c>
      <c r="D14" s="10" t="s">
        <v>15</v>
      </c>
      <c r="E14" s="10" t="s">
        <v>16</v>
      </c>
      <c r="F14" s="11">
        <v>74.8</v>
      </c>
      <c r="G14" s="11">
        <v>83.48</v>
      </c>
      <c r="H14" s="13">
        <v>0.9994834738</v>
      </c>
      <c r="I14" s="16">
        <f t="shared" si="0"/>
        <v>83.43688039282401</v>
      </c>
      <c r="J14" s="16">
        <f t="shared" si="1"/>
        <v>79.118440196412</v>
      </c>
      <c r="K14" s="17" t="s">
        <v>17</v>
      </c>
    </row>
    <row r="15" spans="1:11" ht="27.75" customHeight="1">
      <c r="A15" s="10">
        <v>12</v>
      </c>
      <c r="B15" s="10" t="s">
        <v>38</v>
      </c>
      <c r="C15" s="10" t="s">
        <v>39</v>
      </c>
      <c r="D15" s="10" t="s">
        <v>15</v>
      </c>
      <c r="E15" s="10" t="s">
        <v>16</v>
      </c>
      <c r="F15" s="11">
        <v>74.3</v>
      </c>
      <c r="G15" s="11">
        <v>82.74</v>
      </c>
      <c r="H15" s="13">
        <v>0.9994834738</v>
      </c>
      <c r="I15" s="16">
        <f t="shared" si="0"/>
        <v>82.697262622212</v>
      </c>
      <c r="J15" s="16">
        <f t="shared" si="1"/>
        <v>78.498631311106</v>
      </c>
      <c r="K15" s="17" t="s">
        <v>17</v>
      </c>
    </row>
    <row r="16" spans="1:11" ht="27.75" customHeight="1">
      <c r="A16" s="10">
        <v>13</v>
      </c>
      <c r="B16" s="10" t="s">
        <v>40</v>
      </c>
      <c r="C16" s="10" t="s">
        <v>41</v>
      </c>
      <c r="D16" s="10" t="s">
        <v>15</v>
      </c>
      <c r="E16" s="10" t="s">
        <v>16</v>
      </c>
      <c r="F16" s="11">
        <v>77.10000000000001</v>
      </c>
      <c r="G16" s="11">
        <v>79.66</v>
      </c>
      <c r="H16" s="13">
        <v>0.9994834738</v>
      </c>
      <c r="I16" s="16">
        <f t="shared" si="0"/>
        <v>79.618853522908</v>
      </c>
      <c r="J16" s="16">
        <f t="shared" si="1"/>
        <v>78.359426761454</v>
      </c>
      <c r="K16" s="17" t="s">
        <v>17</v>
      </c>
    </row>
    <row r="17" spans="1:11" ht="27.75" customHeight="1">
      <c r="A17" s="10">
        <v>14</v>
      </c>
      <c r="B17" s="10" t="s">
        <v>42</v>
      </c>
      <c r="C17" s="10" t="s">
        <v>43</v>
      </c>
      <c r="D17" s="10" t="s">
        <v>15</v>
      </c>
      <c r="E17" s="10" t="s">
        <v>16</v>
      </c>
      <c r="F17" s="11">
        <v>77.10000000000001</v>
      </c>
      <c r="G17" s="11">
        <v>79.62</v>
      </c>
      <c r="H17" s="13">
        <v>0.9994834738</v>
      </c>
      <c r="I17" s="16">
        <f t="shared" si="0"/>
        <v>79.578874183956</v>
      </c>
      <c r="J17" s="16">
        <f t="shared" si="1"/>
        <v>78.339437091978</v>
      </c>
      <c r="K17" s="17" t="s">
        <v>17</v>
      </c>
    </row>
    <row r="18" spans="1:11" ht="27.75" customHeight="1">
      <c r="A18" s="10">
        <v>15</v>
      </c>
      <c r="B18" s="10" t="s">
        <v>44</v>
      </c>
      <c r="C18" s="10" t="s">
        <v>45</v>
      </c>
      <c r="D18" s="10" t="s">
        <v>15</v>
      </c>
      <c r="E18" s="10" t="s">
        <v>16</v>
      </c>
      <c r="F18" s="11">
        <v>70.2</v>
      </c>
      <c r="G18" s="11">
        <v>85.72</v>
      </c>
      <c r="H18" s="12">
        <v>1.0003715859</v>
      </c>
      <c r="I18" s="16">
        <f t="shared" si="0"/>
        <v>85.75185234334799</v>
      </c>
      <c r="J18" s="16">
        <f t="shared" si="1"/>
        <v>77.97592617167399</v>
      </c>
      <c r="K18" s="17" t="s">
        <v>17</v>
      </c>
    </row>
    <row r="19" spans="1:11" ht="27.75" customHeight="1">
      <c r="A19" s="10">
        <v>16</v>
      </c>
      <c r="B19" s="10" t="s">
        <v>46</v>
      </c>
      <c r="C19" s="10" t="s">
        <v>47</v>
      </c>
      <c r="D19" s="10" t="s">
        <v>15</v>
      </c>
      <c r="E19" s="10" t="s">
        <v>16</v>
      </c>
      <c r="F19" s="11">
        <v>74.8</v>
      </c>
      <c r="G19" s="11">
        <v>81.18</v>
      </c>
      <c r="H19" s="13">
        <v>0.9994834738</v>
      </c>
      <c r="I19" s="16">
        <f t="shared" si="0"/>
        <v>81.138068403084</v>
      </c>
      <c r="J19" s="16">
        <f t="shared" si="1"/>
        <v>77.969034201542</v>
      </c>
      <c r="K19" s="17" t="s">
        <v>17</v>
      </c>
    </row>
    <row r="20" spans="1:11" ht="27.75" customHeight="1">
      <c r="A20" s="10">
        <v>17</v>
      </c>
      <c r="B20" s="10" t="s">
        <v>48</v>
      </c>
      <c r="C20" s="10" t="s">
        <v>49</v>
      </c>
      <c r="D20" s="10" t="s">
        <v>15</v>
      </c>
      <c r="E20" s="10" t="s">
        <v>16</v>
      </c>
      <c r="F20" s="11">
        <v>75</v>
      </c>
      <c r="G20" s="11">
        <v>80.32</v>
      </c>
      <c r="H20" s="13">
        <v>0.9994834738</v>
      </c>
      <c r="I20" s="16">
        <f t="shared" si="0"/>
        <v>80.278512615616</v>
      </c>
      <c r="J20" s="16">
        <f t="shared" si="1"/>
        <v>77.639256307808</v>
      </c>
      <c r="K20" s="17" t="s">
        <v>17</v>
      </c>
    </row>
    <row r="21" spans="1:11" ht="27.75" customHeight="1">
      <c r="A21" s="10">
        <v>18</v>
      </c>
      <c r="B21" s="10" t="s">
        <v>50</v>
      </c>
      <c r="C21" s="10" t="s">
        <v>51</v>
      </c>
      <c r="D21" s="10" t="s">
        <v>15</v>
      </c>
      <c r="E21" s="10" t="s">
        <v>16</v>
      </c>
      <c r="F21" s="11">
        <v>76.7</v>
      </c>
      <c r="G21" s="11">
        <v>78.46</v>
      </c>
      <c r="H21" s="12">
        <v>1.0003715859</v>
      </c>
      <c r="I21" s="16">
        <f t="shared" si="0"/>
        <v>78.489154629714</v>
      </c>
      <c r="J21" s="16">
        <f t="shared" si="1"/>
        <v>77.59457731485699</v>
      </c>
      <c r="K21" s="17" t="s">
        <v>17</v>
      </c>
    </row>
    <row r="22" spans="1:11" ht="27.75" customHeight="1">
      <c r="A22" s="10">
        <v>19</v>
      </c>
      <c r="B22" s="10" t="s">
        <v>52</v>
      </c>
      <c r="C22" s="10" t="s">
        <v>53</v>
      </c>
      <c r="D22" s="10" t="s">
        <v>15</v>
      </c>
      <c r="E22" s="10" t="s">
        <v>16</v>
      </c>
      <c r="F22" s="11">
        <v>78.3</v>
      </c>
      <c r="G22" s="11">
        <v>76.7</v>
      </c>
      <c r="H22" s="12">
        <v>1.0003715859</v>
      </c>
      <c r="I22" s="16">
        <f t="shared" si="0"/>
        <v>76.72850063853</v>
      </c>
      <c r="J22" s="16">
        <f t="shared" si="1"/>
        <v>77.51425031926499</v>
      </c>
      <c r="K22" s="17" t="s">
        <v>17</v>
      </c>
    </row>
    <row r="23" spans="1:11" ht="27.75" customHeight="1">
      <c r="A23" s="10">
        <v>20</v>
      </c>
      <c r="B23" s="10" t="s">
        <v>54</v>
      </c>
      <c r="C23" s="10" t="s">
        <v>55</v>
      </c>
      <c r="D23" s="10" t="s">
        <v>15</v>
      </c>
      <c r="E23" s="10" t="s">
        <v>16</v>
      </c>
      <c r="F23" s="11">
        <v>72.5</v>
      </c>
      <c r="G23" s="11">
        <v>82.12</v>
      </c>
      <c r="H23" s="13">
        <v>0.9994834738</v>
      </c>
      <c r="I23" s="16">
        <f t="shared" si="0"/>
        <v>82.077582868456</v>
      </c>
      <c r="J23" s="16">
        <f t="shared" si="1"/>
        <v>77.288791434228</v>
      </c>
      <c r="K23" s="17" t="s">
        <v>17</v>
      </c>
    </row>
    <row r="24" spans="1:11" ht="27.75" customHeight="1">
      <c r="A24" s="10">
        <v>21</v>
      </c>
      <c r="B24" s="10" t="s">
        <v>56</v>
      </c>
      <c r="C24" s="10" t="s">
        <v>57</v>
      </c>
      <c r="D24" s="10" t="s">
        <v>15</v>
      </c>
      <c r="E24" s="10" t="s">
        <v>16</v>
      </c>
      <c r="F24" s="11">
        <v>75.2</v>
      </c>
      <c r="G24" s="11">
        <v>79.38</v>
      </c>
      <c r="H24" s="13">
        <v>0.9994834738</v>
      </c>
      <c r="I24" s="16">
        <f t="shared" si="0"/>
        <v>79.338998150244</v>
      </c>
      <c r="J24" s="16">
        <f t="shared" si="1"/>
        <v>77.269499075122</v>
      </c>
      <c r="K24" s="17" t="s">
        <v>17</v>
      </c>
    </row>
    <row r="25" spans="1:11" ht="27.75" customHeight="1">
      <c r="A25" s="10">
        <v>22</v>
      </c>
      <c r="B25" s="10" t="s">
        <v>58</v>
      </c>
      <c r="C25" s="10" t="s">
        <v>59</v>
      </c>
      <c r="D25" s="10" t="s">
        <v>15</v>
      </c>
      <c r="E25" s="10" t="s">
        <v>16</v>
      </c>
      <c r="F25" s="11">
        <v>72.2</v>
      </c>
      <c r="G25" s="11">
        <v>82.2</v>
      </c>
      <c r="H25" s="13">
        <v>0.9994834738</v>
      </c>
      <c r="I25" s="16">
        <f t="shared" si="0"/>
        <v>82.15754154636001</v>
      </c>
      <c r="J25" s="16">
        <f t="shared" si="1"/>
        <v>77.17877077318</v>
      </c>
      <c r="K25" s="17" t="s">
        <v>17</v>
      </c>
    </row>
    <row r="26" spans="1:11" ht="27.75" customHeight="1">
      <c r="A26" s="10">
        <v>23</v>
      </c>
      <c r="B26" s="10" t="s">
        <v>60</v>
      </c>
      <c r="C26" s="10" t="s">
        <v>61</v>
      </c>
      <c r="D26" s="10" t="s">
        <v>15</v>
      </c>
      <c r="E26" s="10" t="s">
        <v>16</v>
      </c>
      <c r="F26" s="11">
        <v>72.9</v>
      </c>
      <c r="G26" s="11">
        <v>81.04</v>
      </c>
      <c r="H26" s="13">
        <v>0.9994834738</v>
      </c>
      <c r="I26" s="16">
        <f t="shared" si="0"/>
        <v>80.998140716752</v>
      </c>
      <c r="J26" s="16">
        <f t="shared" si="1"/>
        <v>76.949070358376</v>
      </c>
      <c r="K26" s="17" t="s">
        <v>17</v>
      </c>
    </row>
    <row r="27" spans="1:11" ht="27.75" customHeight="1">
      <c r="A27" s="10">
        <v>24</v>
      </c>
      <c r="B27" s="10" t="s">
        <v>62</v>
      </c>
      <c r="C27" s="10" t="s">
        <v>63</v>
      </c>
      <c r="D27" s="10" t="s">
        <v>15</v>
      </c>
      <c r="E27" s="10" t="s">
        <v>16</v>
      </c>
      <c r="F27" s="11">
        <v>72.2</v>
      </c>
      <c r="G27" s="11">
        <v>81.48</v>
      </c>
      <c r="H27" s="12">
        <v>1.0003715859</v>
      </c>
      <c r="I27" s="16">
        <f t="shared" si="0"/>
        <v>81.510276819132</v>
      </c>
      <c r="J27" s="16">
        <f t="shared" si="1"/>
        <v>76.855138409566</v>
      </c>
      <c r="K27" s="17" t="s">
        <v>17</v>
      </c>
    </row>
    <row r="28" spans="1:11" ht="27.75" customHeight="1">
      <c r="A28" s="10">
        <v>25</v>
      </c>
      <c r="B28" s="10" t="s">
        <v>64</v>
      </c>
      <c r="C28" s="10" t="s">
        <v>65</v>
      </c>
      <c r="D28" s="10" t="s">
        <v>15</v>
      </c>
      <c r="E28" s="10" t="s">
        <v>16</v>
      </c>
      <c r="F28" s="11">
        <v>78</v>
      </c>
      <c r="G28" s="11">
        <v>75.54</v>
      </c>
      <c r="H28" s="12">
        <v>1.0003715859</v>
      </c>
      <c r="I28" s="16">
        <f t="shared" si="0"/>
        <v>75.568069598886</v>
      </c>
      <c r="J28" s="16">
        <f t="shared" si="1"/>
        <v>76.78403479944299</v>
      </c>
      <c r="K28" s="17" t="s">
        <v>17</v>
      </c>
    </row>
    <row r="29" spans="1:11" ht="27.75" customHeight="1">
      <c r="A29" s="10">
        <v>26</v>
      </c>
      <c r="B29" s="10" t="s">
        <v>66</v>
      </c>
      <c r="C29" s="10" t="s">
        <v>67</v>
      </c>
      <c r="D29" s="10" t="s">
        <v>15</v>
      </c>
      <c r="E29" s="10" t="s">
        <v>16</v>
      </c>
      <c r="F29" s="11">
        <v>76.3</v>
      </c>
      <c r="G29" s="11">
        <v>77.22</v>
      </c>
      <c r="H29" s="12">
        <v>1.0003715859</v>
      </c>
      <c r="I29" s="16">
        <f t="shared" si="0"/>
        <v>77.248693863198</v>
      </c>
      <c r="J29" s="16">
        <f t="shared" si="1"/>
        <v>76.774346931599</v>
      </c>
      <c r="K29" s="17" t="s">
        <v>17</v>
      </c>
    </row>
    <row r="30" spans="1:11" ht="27.75" customHeight="1">
      <c r="A30" s="10">
        <v>27</v>
      </c>
      <c r="B30" s="10" t="s">
        <v>68</v>
      </c>
      <c r="C30" s="10" t="s">
        <v>69</v>
      </c>
      <c r="D30" s="10" t="s">
        <v>15</v>
      </c>
      <c r="E30" s="10" t="s">
        <v>16</v>
      </c>
      <c r="F30" s="11">
        <v>71.10000000000001</v>
      </c>
      <c r="G30" s="11">
        <v>82.08</v>
      </c>
      <c r="H30" s="13">
        <v>0.9994834738</v>
      </c>
      <c r="I30" s="16">
        <f t="shared" si="0"/>
        <v>82.037603529504</v>
      </c>
      <c r="J30" s="16">
        <f t="shared" si="1"/>
        <v>76.56880176475201</v>
      </c>
      <c r="K30" s="17" t="s">
        <v>17</v>
      </c>
    </row>
    <row r="31" spans="1:11" ht="27.75" customHeight="1">
      <c r="A31" s="10">
        <v>28</v>
      </c>
      <c r="B31" s="10" t="s">
        <v>70</v>
      </c>
      <c r="C31" s="10" t="s">
        <v>71</v>
      </c>
      <c r="D31" s="10" t="s">
        <v>15</v>
      </c>
      <c r="E31" s="10" t="s">
        <v>16</v>
      </c>
      <c r="F31" s="11">
        <v>71.8</v>
      </c>
      <c r="G31" s="11">
        <v>80.72</v>
      </c>
      <c r="H31" s="12">
        <v>1.0003715859</v>
      </c>
      <c r="I31" s="16">
        <f t="shared" si="0"/>
        <v>80.749994413848</v>
      </c>
      <c r="J31" s="16">
        <f t="shared" si="1"/>
        <v>76.274997206924</v>
      </c>
      <c r="K31" s="17" t="s">
        <v>17</v>
      </c>
    </row>
    <row r="32" spans="1:11" ht="27.75" customHeight="1">
      <c r="A32" s="10">
        <v>29</v>
      </c>
      <c r="B32" s="10" t="s">
        <v>72</v>
      </c>
      <c r="C32" s="10" t="s">
        <v>73</v>
      </c>
      <c r="D32" s="10" t="s">
        <v>15</v>
      </c>
      <c r="E32" s="10" t="s">
        <v>16</v>
      </c>
      <c r="F32" s="11">
        <v>69.5</v>
      </c>
      <c r="G32" s="11">
        <v>82.46</v>
      </c>
      <c r="H32" s="12">
        <v>1.0003715859</v>
      </c>
      <c r="I32" s="16">
        <f t="shared" si="0"/>
        <v>82.49064097331399</v>
      </c>
      <c r="J32" s="16">
        <f t="shared" si="1"/>
        <v>75.995320486657</v>
      </c>
      <c r="K32" s="17" t="s">
        <v>17</v>
      </c>
    </row>
    <row r="33" spans="1:11" ht="27.75" customHeight="1">
      <c r="A33" s="10">
        <v>30</v>
      </c>
      <c r="B33" s="10" t="s">
        <v>74</v>
      </c>
      <c r="C33" s="10" t="s">
        <v>75</v>
      </c>
      <c r="D33" s="10" t="s">
        <v>15</v>
      </c>
      <c r="E33" s="10" t="s">
        <v>16</v>
      </c>
      <c r="F33" s="11">
        <v>75.3</v>
      </c>
      <c r="G33" s="11">
        <v>76.36</v>
      </c>
      <c r="H33" s="12">
        <v>1.0003715859</v>
      </c>
      <c r="I33" s="16">
        <f t="shared" si="0"/>
        <v>76.388374299324</v>
      </c>
      <c r="J33" s="16">
        <f t="shared" si="1"/>
        <v>75.84418714966199</v>
      </c>
      <c r="K33" s="17"/>
    </row>
    <row r="34" spans="1:11" ht="27.75" customHeight="1">
      <c r="A34" s="10">
        <v>31</v>
      </c>
      <c r="B34" s="10" t="s">
        <v>76</v>
      </c>
      <c r="C34" s="10" t="s">
        <v>77</v>
      </c>
      <c r="D34" s="10" t="s">
        <v>15</v>
      </c>
      <c r="E34" s="10" t="s">
        <v>16</v>
      </c>
      <c r="F34" s="11">
        <v>67.3</v>
      </c>
      <c r="G34" s="11">
        <v>83.6</v>
      </c>
      <c r="H34" s="12">
        <v>1.0003715859</v>
      </c>
      <c r="I34" s="16">
        <f t="shared" si="0"/>
        <v>83.63106458124</v>
      </c>
      <c r="J34" s="16">
        <f t="shared" si="1"/>
        <v>75.46553229061999</v>
      </c>
      <c r="K34" s="17"/>
    </row>
    <row r="35" spans="1:11" ht="27.75" customHeight="1">
      <c r="A35" s="10">
        <v>32</v>
      </c>
      <c r="B35" s="10" t="s">
        <v>78</v>
      </c>
      <c r="C35" s="10" t="s">
        <v>79</v>
      </c>
      <c r="D35" s="10" t="s">
        <v>15</v>
      </c>
      <c r="E35" s="10" t="s">
        <v>16</v>
      </c>
      <c r="F35" s="11">
        <v>70.5</v>
      </c>
      <c r="G35" s="11">
        <v>80.18</v>
      </c>
      <c r="H35" s="13">
        <v>0.9994834738</v>
      </c>
      <c r="I35" s="16">
        <f t="shared" si="0"/>
        <v>80.13858492928401</v>
      </c>
      <c r="J35" s="16">
        <f t="shared" si="1"/>
        <v>75.319292464642</v>
      </c>
      <c r="K35" s="17"/>
    </row>
    <row r="36" spans="1:11" ht="27.75" customHeight="1">
      <c r="A36" s="10">
        <v>33</v>
      </c>
      <c r="B36" s="10" t="s">
        <v>80</v>
      </c>
      <c r="C36" s="10" t="s">
        <v>81</v>
      </c>
      <c r="D36" s="10" t="s">
        <v>15</v>
      </c>
      <c r="E36" s="10" t="s">
        <v>16</v>
      </c>
      <c r="F36" s="11">
        <v>68</v>
      </c>
      <c r="G36" s="11">
        <v>82.48</v>
      </c>
      <c r="H36" s="12">
        <v>1.0003715859</v>
      </c>
      <c r="I36" s="16">
        <f t="shared" si="0"/>
        <v>82.510648405032</v>
      </c>
      <c r="J36" s="16">
        <f t="shared" si="1"/>
        <v>75.255324202516</v>
      </c>
      <c r="K36" s="17"/>
    </row>
    <row r="37" spans="1:11" ht="27.75" customHeight="1">
      <c r="A37" s="10">
        <v>34</v>
      </c>
      <c r="B37" s="10" t="s">
        <v>82</v>
      </c>
      <c r="C37" s="10" t="s">
        <v>83</v>
      </c>
      <c r="D37" s="10" t="s">
        <v>15</v>
      </c>
      <c r="E37" s="10" t="s">
        <v>16</v>
      </c>
      <c r="F37" s="11">
        <v>75.10000000000001</v>
      </c>
      <c r="G37" s="11">
        <v>75.34</v>
      </c>
      <c r="H37" s="12">
        <v>1.0003715859</v>
      </c>
      <c r="I37" s="16">
        <f t="shared" si="0"/>
        <v>75.367995281706</v>
      </c>
      <c r="J37" s="16">
        <f t="shared" si="1"/>
        <v>75.233997640853</v>
      </c>
      <c r="K37" s="17"/>
    </row>
    <row r="38" spans="1:11" ht="27.75" customHeight="1">
      <c r="A38" s="10">
        <v>35</v>
      </c>
      <c r="B38" s="10" t="s">
        <v>84</v>
      </c>
      <c r="C38" s="10" t="s">
        <v>85</v>
      </c>
      <c r="D38" s="10" t="s">
        <v>15</v>
      </c>
      <c r="E38" s="10" t="s">
        <v>16</v>
      </c>
      <c r="F38" s="11">
        <v>71.4</v>
      </c>
      <c r="G38" s="11">
        <v>78.32</v>
      </c>
      <c r="H38" s="13">
        <v>0.9994834738</v>
      </c>
      <c r="I38" s="16">
        <f t="shared" si="0"/>
        <v>78.279545668016</v>
      </c>
      <c r="J38" s="16">
        <f t="shared" si="1"/>
        <v>74.839772834008</v>
      </c>
      <c r="K38" s="17"/>
    </row>
    <row r="39" spans="1:11" ht="27.75" customHeight="1">
      <c r="A39" s="10">
        <v>36</v>
      </c>
      <c r="B39" s="10" t="s">
        <v>86</v>
      </c>
      <c r="C39" s="10" t="s">
        <v>87</v>
      </c>
      <c r="D39" s="10" t="s">
        <v>15</v>
      </c>
      <c r="E39" s="10" t="s">
        <v>16</v>
      </c>
      <c r="F39" s="11">
        <v>68.8</v>
      </c>
      <c r="G39" s="11">
        <v>79.96</v>
      </c>
      <c r="H39" s="13">
        <v>0.9994834738</v>
      </c>
      <c r="I39" s="16">
        <f t="shared" si="0"/>
        <v>79.91869856504799</v>
      </c>
      <c r="J39" s="16">
        <f t="shared" si="1"/>
        <v>74.359349282524</v>
      </c>
      <c r="K39" s="17"/>
    </row>
    <row r="40" spans="1:11" ht="27.75" customHeight="1">
      <c r="A40" s="10">
        <v>37</v>
      </c>
      <c r="B40" s="10" t="s">
        <v>88</v>
      </c>
      <c r="C40" s="10" t="s">
        <v>89</v>
      </c>
      <c r="D40" s="10" t="s">
        <v>15</v>
      </c>
      <c r="E40" s="10" t="s">
        <v>16</v>
      </c>
      <c r="F40" s="11">
        <v>69.9</v>
      </c>
      <c r="G40" s="11">
        <v>78.64</v>
      </c>
      <c r="H40" s="12">
        <v>1.0003715859</v>
      </c>
      <c r="I40" s="16">
        <f t="shared" si="0"/>
        <v>78.669221515176</v>
      </c>
      <c r="J40" s="16">
        <f t="shared" si="1"/>
        <v>74.28461075758801</v>
      </c>
      <c r="K40" s="17"/>
    </row>
    <row r="41" spans="1:11" ht="27.75" customHeight="1">
      <c r="A41" s="10">
        <v>38</v>
      </c>
      <c r="B41" s="10" t="s">
        <v>90</v>
      </c>
      <c r="C41" s="10" t="s">
        <v>91</v>
      </c>
      <c r="D41" s="10" t="s">
        <v>15</v>
      </c>
      <c r="E41" s="10" t="s">
        <v>16</v>
      </c>
      <c r="F41" s="11">
        <v>64.9</v>
      </c>
      <c r="G41" s="11">
        <v>83.58</v>
      </c>
      <c r="H41" s="13">
        <v>0.9994834738</v>
      </c>
      <c r="I41" s="16">
        <f t="shared" si="0"/>
        <v>83.536828740204</v>
      </c>
      <c r="J41" s="16">
        <f t="shared" si="1"/>
        <v>74.21841437010201</v>
      </c>
      <c r="K41" s="17"/>
    </row>
    <row r="42" spans="1:11" ht="27.75" customHeight="1">
      <c r="A42" s="10">
        <v>39</v>
      </c>
      <c r="B42" s="10" t="s">
        <v>92</v>
      </c>
      <c r="C42" s="10" t="s">
        <v>93</v>
      </c>
      <c r="D42" s="10" t="s">
        <v>15</v>
      </c>
      <c r="E42" s="10" t="s">
        <v>16</v>
      </c>
      <c r="F42" s="11">
        <v>66.8</v>
      </c>
      <c r="G42" s="11">
        <v>81.4</v>
      </c>
      <c r="H42" s="12">
        <v>1.0003715859</v>
      </c>
      <c r="I42" s="16">
        <f t="shared" si="0"/>
        <v>81.43024709226</v>
      </c>
      <c r="J42" s="16">
        <f t="shared" si="1"/>
        <v>74.11512354613001</v>
      </c>
      <c r="K42" s="17"/>
    </row>
    <row r="43" spans="1:11" ht="27.75" customHeight="1">
      <c r="A43" s="10">
        <v>40</v>
      </c>
      <c r="B43" s="10" t="s">
        <v>94</v>
      </c>
      <c r="C43" s="10" t="s">
        <v>95</v>
      </c>
      <c r="D43" s="10" t="s">
        <v>15</v>
      </c>
      <c r="E43" s="10" t="s">
        <v>16</v>
      </c>
      <c r="F43" s="11">
        <v>69.2</v>
      </c>
      <c r="G43" s="11">
        <v>79.04</v>
      </c>
      <c r="H43" s="13">
        <v>0.9994834738</v>
      </c>
      <c r="I43" s="16">
        <f t="shared" si="0"/>
        <v>78.99917376915201</v>
      </c>
      <c r="J43" s="16">
        <f t="shared" si="1"/>
        <v>74.09958688457601</v>
      </c>
      <c r="K43" s="17"/>
    </row>
    <row r="44" spans="1:11" ht="27.75" customHeight="1">
      <c r="A44" s="10">
        <v>41</v>
      </c>
      <c r="B44" s="10" t="s">
        <v>96</v>
      </c>
      <c r="C44" s="10" t="s">
        <v>97</v>
      </c>
      <c r="D44" s="10" t="s">
        <v>15</v>
      </c>
      <c r="E44" s="10" t="s">
        <v>16</v>
      </c>
      <c r="F44" s="11">
        <v>68.5</v>
      </c>
      <c r="G44" s="11">
        <v>79.62</v>
      </c>
      <c r="H44" s="13">
        <v>0.9994834738</v>
      </c>
      <c r="I44" s="16">
        <f t="shared" si="0"/>
        <v>79.578874183956</v>
      </c>
      <c r="J44" s="16">
        <f t="shared" si="1"/>
        <v>74.039437091978</v>
      </c>
      <c r="K44" s="17"/>
    </row>
    <row r="45" spans="1:11" ht="27.75" customHeight="1">
      <c r="A45" s="10">
        <v>42</v>
      </c>
      <c r="B45" s="10" t="s">
        <v>98</v>
      </c>
      <c r="C45" s="10" t="s">
        <v>99</v>
      </c>
      <c r="D45" s="10" t="s">
        <v>15</v>
      </c>
      <c r="E45" s="10" t="s">
        <v>16</v>
      </c>
      <c r="F45" s="11">
        <v>71.4</v>
      </c>
      <c r="G45" s="11">
        <v>76.16</v>
      </c>
      <c r="H45" s="12">
        <v>1.0003715859</v>
      </c>
      <c r="I45" s="16">
        <f t="shared" si="0"/>
        <v>76.18829998214399</v>
      </c>
      <c r="J45" s="16">
        <f t="shared" si="1"/>
        <v>73.794149991072</v>
      </c>
      <c r="K45" s="17"/>
    </row>
    <row r="46" spans="1:11" ht="27.75" customHeight="1">
      <c r="A46" s="10">
        <v>43</v>
      </c>
      <c r="B46" s="10" t="s">
        <v>100</v>
      </c>
      <c r="C46" s="10" t="s">
        <v>101</v>
      </c>
      <c r="D46" s="10" t="s">
        <v>15</v>
      </c>
      <c r="E46" s="10" t="s">
        <v>16</v>
      </c>
      <c r="F46" s="11">
        <v>66.2</v>
      </c>
      <c r="G46" s="11">
        <v>80.6</v>
      </c>
      <c r="H46" s="12">
        <v>1.0003715859</v>
      </c>
      <c r="I46" s="16">
        <f t="shared" si="0"/>
        <v>80.62994982353999</v>
      </c>
      <c r="J46" s="16">
        <f t="shared" si="1"/>
        <v>73.41497491177</v>
      </c>
      <c r="K46" s="17"/>
    </row>
    <row r="47" spans="1:11" ht="27.75" customHeight="1">
      <c r="A47" s="10">
        <v>44</v>
      </c>
      <c r="B47" s="10" t="s">
        <v>102</v>
      </c>
      <c r="C47" s="10" t="s">
        <v>103</v>
      </c>
      <c r="D47" s="10" t="s">
        <v>15</v>
      </c>
      <c r="E47" s="10" t="s">
        <v>16</v>
      </c>
      <c r="F47" s="11">
        <v>66.5</v>
      </c>
      <c r="G47" s="11">
        <v>79.54</v>
      </c>
      <c r="H47" s="13">
        <v>0.9994834738</v>
      </c>
      <c r="I47" s="16">
        <f t="shared" si="0"/>
        <v>79.49891550605201</v>
      </c>
      <c r="J47" s="16">
        <f t="shared" si="1"/>
        <v>72.99945775302601</v>
      </c>
      <c r="K47" s="17"/>
    </row>
    <row r="48" spans="1:11" ht="27.75" customHeight="1">
      <c r="A48" s="10">
        <v>45</v>
      </c>
      <c r="B48" s="10" t="s">
        <v>104</v>
      </c>
      <c r="C48" s="10" t="s">
        <v>105</v>
      </c>
      <c r="D48" s="10" t="s">
        <v>15</v>
      </c>
      <c r="E48" s="10" t="s">
        <v>16</v>
      </c>
      <c r="F48" s="11">
        <v>67.10000000000001</v>
      </c>
      <c r="G48" s="11">
        <v>78.64</v>
      </c>
      <c r="H48" s="12">
        <v>1.0003715859</v>
      </c>
      <c r="I48" s="16">
        <f t="shared" si="0"/>
        <v>78.669221515176</v>
      </c>
      <c r="J48" s="16">
        <f t="shared" si="1"/>
        <v>72.884610757588</v>
      </c>
      <c r="K48" s="17"/>
    </row>
    <row r="49" spans="1:11" ht="27.75" customHeight="1">
      <c r="A49" s="10">
        <v>46</v>
      </c>
      <c r="B49" s="10" t="s">
        <v>106</v>
      </c>
      <c r="C49" s="10" t="s">
        <v>107</v>
      </c>
      <c r="D49" s="10" t="s">
        <v>108</v>
      </c>
      <c r="E49" s="10" t="s">
        <v>16</v>
      </c>
      <c r="F49" s="11">
        <v>64.2</v>
      </c>
      <c r="G49" s="11">
        <v>80.7</v>
      </c>
      <c r="H49" s="12">
        <v>1.0003715859</v>
      </c>
      <c r="I49" s="16">
        <f t="shared" si="0"/>
        <v>80.72998698213</v>
      </c>
      <c r="J49" s="16">
        <f t="shared" si="1"/>
        <v>72.464993491065</v>
      </c>
      <c r="K49" s="17"/>
    </row>
    <row r="50" spans="1:11" ht="27.75" customHeight="1">
      <c r="A50" s="10">
        <v>47</v>
      </c>
      <c r="B50" s="10" t="s">
        <v>109</v>
      </c>
      <c r="C50" s="10" t="s">
        <v>110</v>
      </c>
      <c r="D50" s="10" t="s">
        <v>15</v>
      </c>
      <c r="E50" s="10" t="s">
        <v>16</v>
      </c>
      <c r="F50" s="11">
        <v>65.9</v>
      </c>
      <c r="G50" s="11">
        <v>78.38</v>
      </c>
      <c r="H50" s="12">
        <v>1.0003715859</v>
      </c>
      <c r="I50" s="16">
        <f t="shared" si="0"/>
        <v>78.409124902842</v>
      </c>
      <c r="J50" s="16">
        <f t="shared" si="1"/>
        <v>72.154562451421</v>
      </c>
      <c r="K50" s="17"/>
    </row>
    <row r="51" spans="1:11" ht="27.75" customHeight="1">
      <c r="A51" s="10">
        <v>48</v>
      </c>
      <c r="B51" s="10" t="s">
        <v>111</v>
      </c>
      <c r="C51" s="10" t="s">
        <v>112</v>
      </c>
      <c r="D51" s="10" t="s">
        <v>15</v>
      </c>
      <c r="E51" s="10" t="s">
        <v>16</v>
      </c>
      <c r="F51" s="11">
        <v>64.7</v>
      </c>
      <c r="G51" s="11">
        <v>79.56</v>
      </c>
      <c r="H51" s="13">
        <v>0.9994834738</v>
      </c>
      <c r="I51" s="16">
        <f t="shared" si="0"/>
        <v>79.518905175528</v>
      </c>
      <c r="J51" s="16">
        <f t="shared" si="1"/>
        <v>72.109452587764</v>
      </c>
      <c r="K51" s="17"/>
    </row>
    <row r="52" spans="1:11" ht="27.75" customHeight="1">
      <c r="A52" s="10">
        <v>49</v>
      </c>
      <c r="B52" s="10" t="s">
        <v>113</v>
      </c>
      <c r="C52" s="10" t="s">
        <v>114</v>
      </c>
      <c r="D52" s="10" t="s">
        <v>15</v>
      </c>
      <c r="E52" s="10" t="s">
        <v>16</v>
      </c>
      <c r="F52" s="11">
        <v>65.8</v>
      </c>
      <c r="G52" s="11">
        <v>76.5</v>
      </c>
      <c r="H52" s="12">
        <v>1.0003715859</v>
      </c>
      <c r="I52" s="16">
        <f t="shared" si="0"/>
        <v>76.52842632135</v>
      </c>
      <c r="J52" s="16">
        <f t="shared" si="1"/>
        <v>71.16421316067499</v>
      </c>
      <c r="K52" s="17"/>
    </row>
    <row r="53" spans="1:11" ht="27.75" customHeight="1">
      <c r="A53" s="10">
        <v>50</v>
      </c>
      <c r="B53" s="10" t="s">
        <v>115</v>
      </c>
      <c r="C53" s="10" t="s">
        <v>116</v>
      </c>
      <c r="D53" s="10" t="s">
        <v>15</v>
      </c>
      <c r="E53" s="10" t="s">
        <v>16</v>
      </c>
      <c r="F53" s="11">
        <v>66.5</v>
      </c>
      <c r="G53" s="11">
        <v>74.6</v>
      </c>
      <c r="H53" s="12">
        <v>1.0003715859</v>
      </c>
      <c r="I53" s="16">
        <f t="shared" si="0"/>
        <v>74.62772030814</v>
      </c>
      <c r="J53" s="16">
        <f t="shared" si="1"/>
        <v>70.56386015407</v>
      </c>
      <c r="K53" s="17"/>
    </row>
    <row r="54" spans="1:11" ht="27.75" customHeight="1">
      <c r="A54" s="10">
        <v>51</v>
      </c>
      <c r="B54" s="10" t="s">
        <v>117</v>
      </c>
      <c r="C54" s="10" t="s">
        <v>114</v>
      </c>
      <c r="D54" s="10" t="s">
        <v>15</v>
      </c>
      <c r="E54" s="10" t="s">
        <v>16</v>
      </c>
      <c r="F54" s="11">
        <v>68.7</v>
      </c>
      <c r="G54" s="11">
        <v>72.14</v>
      </c>
      <c r="H54" s="12">
        <v>1.0003715859</v>
      </c>
      <c r="I54" s="16">
        <f t="shared" si="0"/>
        <v>72.166806206826</v>
      </c>
      <c r="J54" s="16">
        <f t="shared" si="1"/>
        <v>70.433403103413</v>
      </c>
      <c r="K54" s="17"/>
    </row>
    <row r="55" spans="1:11" ht="27.75" customHeight="1">
      <c r="A55" s="10">
        <v>52</v>
      </c>
      <c r="B55" s="10" t="s">
        <v>118</v>
      </c>
      <c r="C55" s="10" t="s">
        <v>119</v>
      </c>
      <c r="D55" s="10" t="s">
        <v>15</v>
      </c>
      <c r="E55" s="10" t="s">
        <v>16</v>
      </c>
      <c r="F55" s="11">
        <v>64.4</v>
      </c>
      <c r="G55" s="11">
        <v>75.56</v>
      </c>
      <c r="H55" s="12">
        <v>1.0003715859</v>
      </c>
      <c r="I55" s="16">
        <f t="shared" si="0"/>
        <v>75.588077030604</v>
      </c>
      <c r="J55" s="16">
        <f t="shared" si="1"/>
        <v>69.99403851530201</v>
      </c>
      <c r="K55" s="17"/>
    </row>
    <row r="56" spans="1:11" ht="27.75" customHeight="1">
      <c r="A56" s="10">
        <v>53</v>
      </c>
      <c r="B56" s="10" t="s">
        <v>120</v>
      </c>
      <c r="C56" s="10" t="s">
        <v>121</v>
      </c>
      <c r="D56" s="10" t="s">
        <v>15</v>
      </c>
      <c r="E56" s="10" t="s">
        <v>16</v>
      </c>
      <c r="F56" s="11">
        <v>66.60000000000001</v>
      </c>
      <c r="G56" s="11">
        <v>73.26</v>
      </c>
      <c r="H56" s="12">
        <v>1.0003715859</v>
      </c>
      <c r="I56" s="16">
        <f t="shared" si="0"/>
        <v>73.287222383034</v>
      </c>
      <c r="J56" s="16">
        <f t="shared" si="1"/>
        <v>69.94361119151701</v>
      </c>
      <c r="K56" s="17"/>
    </row>
    <row r="57" spans="1:11" ht="27.75" customHeight="1">
      <c r="A57" s="10">
        <v>54</v>
      </c>
      <c r="B57" s="10" t="s">
        <v>122</v>
      </c>
      <c r="C57" s="10" t="s">
        <v>123</v>
      </c>
      <c r="D57" s="10" t="s">
        <v>15</v>
      </c>
      <c r="E57" s="10" t="s">
        <v>16</v>
      </c>
      <c r="F57" s="11">
        <v>73.9</v>
      </c>
      <c r="G57" s="11">
        <v>0</v>
      </c>
      <c r="H57" s="12">
        <v>1.0003715859</v>
      </c>
      <c r="I57" s="16">
        <v>0</v>
      </c>
      <c r="J57" s="16">
        <f t="shared" si="1"/>
        <v>36.95</v>
      </c>
      <c r="K57" s="17"/>
    </row>
    <row r="58" spans="1:11" ht="27.75" customHeight="1">
      <c r="A58" s="10">
        <v>55</v>
      </c>
      <c r="B58" s="10" t="s">
        <v>124</v>
      </c>
      <c r="C58" s="10" t="s">
        <v>125</v>
      </c>
      <c r="D58" s="10" t="s">
        <v>15</v>
      </c>
      <c r="E58" s="10" t="s">
        <v>16</v>
      </c>
      <c r="F58" s="11">
        <v>65.8</v>
      </c>
      <c r="G58" s="11">
        <v>0</v>
      </c>
      <c r="H58" s="13">
        <v>0.9994834738</v>
      </c>
      <c r="I58" s="16">
        <f>G58*H58</f>
        <v>0</v>
      </c>
      <c r="J58" s="16">
        <f t="shared" si="1"/>
        <v>32.9</v>
      </c>
      <c r="K58" s="17"/>
    </row>
    <row r="59" spans="1:11" ht="27.75" customHeight="1">
      <c r="A59" s="10">
        <v>56</v>
      </c>
      <c r="B59" s="10" t="s">
        <v>126</v>
      </c>
      <c r="C59" s="10" t="s">
        <v>127</v>
      </c>
      <c r="D59" s="10" t="s">
        <v>108</v>
      </c>
      <c r="E59" s="10" t="s">
        <v>16</v>
      </c>
      <c r="F59" s="11">
        <v>81.2000000000001</v>
      </c>
      <c r="G59" s="14" t="s">
        <v>128</v>
      </c>
      <c r="H59" s="12"/>
      <c r="I59" s="17"/>
      <c r="J59" s="17"/>
      <c r="K59" s="17"/>
    </row>
    <row r="60" spans="1:11" ht="27.75" customHeight="1">
      <c r="A60" s="10">
        <v>57</v>
      </c>
      <c r="B60" s="10" t="s">
        <v>129</v>
      </c>
      <c r="C60" s="10" t="s">
        <v>130</v>
      </c>
      <c r="D60" s="10" t="s">
        <v>15</v>
      </c>
      <c r="E60" s="10" t="s">
        <v>16</v>
      </c>
      <c r="F60" s="11">
        <v>65</v>
      </c>
      <c r="G60" s="14" t="s">
        <v>128</v>
      </c>
      <c r="H60" s="12"/>
      <c r="I60" s="17"/>
      <c r="J60" s="17"/>
      <c r="K60" s="17"/>
    </row>
    <row r="61" spans="1:11" ht="27.75" customHeight="1">
      <c r="A61" s="10">
        <v>58</v>
      </c>
      <c r="B61" s="10" t="s">
        <v>131</v>
      </c>
      <c r="C61" s="10" t="s">
        <v>132</v>
      </c>
      <c r="D61" s="10" t="s">
        <v>15</v>
      </c>
      <c r="E61" s="10" t="s">
        <v>16</v>
      </c>
      <c r="F61" s="11">
        <v>64.4</v>
      </c>
      <c r="G61" s="14" t="s">
        <v>128</v>
      </c>
      <c r="H61" s="12"/>
      <c r="I61" s="17"/>
      <c r="J61" s="17"/>
      <c r="K61" s="17"/>
    </row>
  </sheetData>
  <sheetProtection/>
  <mergeCells count="2">
    <mergeCell ref="A1:K1"/>
    <mergeCell ref="A2:K2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2023-07-29T02:50:19Z</cp:lastPrinted>
  <dcterms:created xsi:type="dcterms:W3CDTF">2023-06-21T04:16:57Z</dcterms:created>
  <dcterms:modified xsi:type="dcterms:W3CDTF">2023-07-31T02:04:45Z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1D989F50CD7E4EF38F6F1F5308207EBB_13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