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tabRatio="908" activeTab="2"/>
  </bookViews>
  <sheets>
    <sheet name="综合指标1" sheetId="1" r:id="rId1"/>
    <sheet name="综合指标2" sheetId="2" r:id="rId2"/>
    <sheet name="综合指标3" sheetId="3" r:id="rId3"/>
    <sheet name="综合指标4" sheetId="4" r:id="rId4"/>
    <sheet name="分机构金融5" sheetId="5" r:id="rId5"/>
    <sheet name="分乡（镇）工业生产与效益6" sheetId="6" r:id="rId6"/>
    <sheet name="分乡（镇）夏粮播种面积和夏粮产量7" sheetId="7" r:id="rId7"/>
    <sheet name="分乡镇秋粮播种面积和秋粮产量7-1" sheetId="8" r:id="rId8"/>
    <sheet name="分乡（镇）财政8" sheetId="9" r:id="rId9"/>
    <sheet name="分乡镇固定资产投资9" sheetId="10" r:id="rId10"/>
    <sheet name="规模以上工业企业生产与效益10" sheetId="11" r:id="rId11"/>
    <sheet name="规模以上工业企业生产与效益10-1" sheetId="12" r:id="rId12"/>
    <sheet name="规模以上工业企业生产与效益10-2" sheetId="13" r:id="rId13"/>
    <sheet name="规模以上工业企业生产与效益10-3" sheetId="14" r:id="rId14"/>
    <sheet name="分县（市）区主要经济指标11" sheetId="15" r:id="rId15"/>
    <sheet name="分县（市）区主要经济指标11-1" sheetId="16" r:id="rId16"/>
    <sheet name="分县（市）区主要经济指标12" sheetId="17" r:id="rId17"/>
    <sheet name="分县（市）区主要经济指标12-1" sheetId="18" r:id="rId18"/>
    <sheet name="全省分市主要经济指标13" sheetId="19" r:id="rId19"/>
    <sheet name="全省分市主要经济指标14" sheetId="20" r:id="rId20"/>
  </sheets>
  <definedNames/>
  <calcPr fullCalcOnLoad="1" fullPrecision="0"/>
</workbook>
</file>

<file path=xl/sharedStrings.xml><?xml version="1.0" encoding="utf-8"?>
<sst xmlns="http://schemas.openxmlformats.org/spreadsheetml/2006/main" count="630" uniqueCount="363">
  <si>
    <t>综合指标1</t>
  </si>
  <si>
    <t>指标</t>
  </si>
  <si>
    <t>单位</t>
  </si>
  <si>
    <t>累计</t>
  </si>
  <si>
    <t>增长
（%）</t>
  </si>
  <si>
    <t>一、基本情况</t>
  </si>
  <si>
    <t xml:space="preserve"> 行政区域面积</t>
  </si>
  <si>
    <t>平方
公里</t>
  </si>
  <si>
    <t>—</t>
  </si>
  <si>
    <t xml:space="preserve"> 户籍人口（2013年公安人口)</t>
  </si>
  <si>
    <t>万人</t>
  </si>
  <si>
    <t>3%人口抽样数总人口（2013年）</t>
  </si>
  <si>
    <t>3%人口抽样数常住人口（2013年）</t>
  </si>
  <si>
    <t>生产总值</t>
  </si>
  <si>
    <t>万元</t>
  </si>
  <si>
    <t>第一产业</t>
  </si>
  <si>
    <t>农林牧渔业</t>
  </si>
  <si>
    <t>第二产业</t>
  </si>
  <si>
    <t>工业</t>
  </si>
  <si>
    <t>建筑业</t>
  </si>
  <si>
    <t>第三产业</t>
  </si>
  <si>
    <t>交通运输、仓储和邮政业</t>
  </si>
  <si>
    <t>批发和零售业</t>
  </si>
  <si>
    <t>住宿和餐饮业</t>
  </si>
  <si>
    <t>金融业</t>
  </si>
  <si>
    <t>房地产业</t>
  </si>
  <si>
    <t>营利性服务业</t>
  </si>
  <si>
    <t>非营利性服务业</t>
  </si>
  <si>
    <t>三次产业结构比重</t>
  </si>
  <si>
    <t>%</t>
  </si>
  <si>
    <t>综合指标2</t>
  </si>
  <si>
    <t>农林牧渔业总产值</t>
  </si>
  <si>
    <t>农林牧渔业增加值</t>
  </si>
  <si>
    <t>粮食总产</t>
  </si>
  <si>
    <t>吨</t>
  </si>
  <si>
    <t>夏粮面积</t>
  </si>
  <si>
    <t>公顷</t>
  </si>
  <si>
    <t>夏粮产量</t>
  </si>
  <si>
    <t>秋粮面积</t>
  </si>
  <si>
    <t>秋粮产量</t>
  </si>
  <si>
    <t>四、工业</t>
  </si>
  <si>
    <t>（一）规模以上工业增加值</t>
  </si>
  <si>
    <t>（二）规模以上工业利润</t>
  </si>
  <si>
    <t>（三）规模以上工业总产值</t>
  </si>
  <si>
    <t>（四）规模以上工业企业个数</t>
  </si>
  <si>
    <t>家</t>
  </si>
  <si>
    <t>五、投资</t>
  </si>
  <si>
    <t>固定资产投资</t>
  </si>
  <si>
    <t>（二）固定资产投资按行业划分</t>
  </si>
  <si>
    <t xml:space="preserve"> 第一产业</t>
  </si>
  <si>
    <t xml:space="preserve"> 第二产业</t>
  </si>
  <si>
    <t xml:space="preserve">     工业</t>
  </si>
  <si>
    <t xml:space="preserve"> 第三产业</t>
  </si>
  <si>
    <t>综合指标3</t>
  </si>
  <si>
    <t>六、商业贸易</t>
  </si>
  <si>
    <t xml:space="preserve"> 社会消费品零售总额</t>
  </si>
  <si>
    <t>七、财政税收</t>
  </si>
  <si>
    <t>（一）公共财政预算收入</t>
  </si>
  <si>
    <t xml:space="preserve">      1、财政部门</t>
  </si>
  <si>
    <t xml:space="preserve">      2、地税部门</t>
  </si>
  <si>
    <t xml:space="preserve">      3、国税部门</t>
  </si>
  <si>
    <t>（二）税收占财政收入比重</t>
  </si>
  <si>
    <t xml:space="preserve">  税收收入</t>
  </si>
  <si>
    <t>（三）财政一般预算支出</t>
  </si>
  <si>
    <t>社会保障与就业</t>
  </si>
  <si>
    <t>一般公共服务支出</t>
  </si>
  <si>
    <t>教育支出</t>
  </si>
  <si>
    <t>八、金融</t>
  </si>
  <si>
    <t>（一）金融机构存款余额</t>
  </si>
  <si>
    <t xml:space="preserve">   城乡居民储蓄存款余额</t>
  </si>
  <si>
    <t>（二）金融机构贷款余额</t>
  </si>
  <si>
    <t xml:space="preserve">      短期贷款</t>
  </si>
  <si>
    <t xml:space="preserve">      中长期贷款</t>
  </si>
  <si>
    <t>综合指标4</t>
  </si>
  <si>
    <t>九、人民生活</t>
  </si>
  <si>
    <t>元</t>
  </si>
  <si>
    <t xml:space="preserve">    全县用电量</t>
  </si>
  <si>
    <t>万千瓦小时</t>
  </si>
  <si>
    <t xml:space="preserve">        #工业</t>
  </si>
  <si>
    <t xml:space="preserve">         生活</t>
  </si>
  <si>
    <t>分机构金融5</t>
  </si>
  <si>
    <t xml:space="preserve">  </t>
  </si>
  <si>
    <t>单位：万元</t>
  </si>
  <si>
    <t>金融机构存款</t>
  </si>
  <si>
    <t>储蓄存款</t>
  </si>
  <si>
    <t>金融机构贷款</t>
  </si>
  <si>
    <t>余额</t>
  </si>
  <si>
    <t>比年初</t>
  </si>
  <si>
    <t>工商银行</t>
  </si>
  <si>
    <t>农业银行</t>
  </si>
  <si>
    <t>建设银行</t>
  </si>
  <si>
    <t>农发银行</t>
  </si>
  <si>
    <t>农信联社</t>
  </si>
  <si>
    <t>新乡商行</t>
  </si>
  <si>
    <t>储蓄银行</t>
  </si>
  <si>
    <t>分乡（镇）工业生产与效益6</t>
  </si>
  <si>
    <t>单位：千元、%</t>
  </si>
  <si>
    <t>规模以上工业总产值</t>
  </si>
  <si>
    <t>规模以上工业利润</t>
  </si>
  <si>
    <t>增长%</t>
  </si>
  <si>
    <t>位次             (按增速
排序）</t>
  </si>
  <si>
    <t>合计</t>
  </si>
  <si>
    <t>县直</t>
  </si>
  <si>
    <t>产业集聚区
和城关镇</t>
  </si>
  <si>
    <t>照镜镇</t>
  </si>
  <si>
    <t>位庄乡</t>
  </si>
  <si>
    <t>黄堤镇</t>
  </si>
  <si>
    <t>史庄镇</t>
  </si>
  <si>
    <t>中和镇</t>
  </si>
  <si>
    <t>徐营镇</t>
  </si>
  <si>
    <t>冯庄镇</t>
  </si>
  <si>
    <t>亢村镇</t>
  </si>
  <si>
    <t>大新庄乡</t>
  </si>
  <si>
    <t>太山乡</t>
  </si>
  <si>
    <t>分乡（镇）夏粮播种面积和夏粮产量(2013年）7</t>
  </si>
  <si>
    <t xml:space="preserve">    </t>
  </si>
  <si>
    <t xml:space="preserve">   </t>
  </si>
  <si>
    <t>单位：公顷、吨、%</t>
  </si>
  <si>
    <t>夏收粮食面积</t>
  </si>
  <si>
    <t>夏收粮食产量</t>
  </si>
  <si>
    <t>增长</t>
  </si>
  <si>
    <t>获嘉县</t>
  </si>
  <si>
    <t>城关镇</t>
  </si>
  <si>
    <t>西工区管理委员会</t>
  </si>
  <si>
    <t>分乡（镇）秋粮播种面积和秋粮产量(2013年）7-1</t>
  </si>
  <si>
    <t>农作物
总播种
面积</t>
  </si>
  <si>
    <t>一、秋收
粮食作物
播种面积</t>
  </si>
  <si>
    <t>秋收
粮食产量</t>
  </si>
  <si>
    <t>1、稻谷
播种
面积</t>
  </si>
  <si>
    <t>总产量</t>
  </si>
  <si>
    <t>2、玉米
播种
面积</t>
  </si>
  <si>
    <t>西工区
管理委员会</t>
  </si>
  <si>
    <t>分乡（镇）财政8</t>
  </si>
  <si>
    <t>单位名称</t>
  </si>
  <si>
    <t>财政一般预算收入</t>
  </si>
  <si>
    <t>获嘉县总计</t>
  </si>
  <si>
    <t>一、县本级</t>
  </si>
  <si>
    <t>二、乡(镇)级</t>
  </si>
  <si>
    <t xml:space="preserve">     城关镇</t>
  </si>
  <si>
    <t xml:space="preserve">     照镜镇</t>
  </si>
  <si>
    <t xml:space="preserve">     位庄乡</t>
  </si>
  <si>
    <t xml:space="preserve">     黄堤镇</t>
  </si>
  <si>
    <t xml:space="preserve">     史庄镇</t>
  </si>
  <si>
    <t xml:space="preserve">     中和镇</t>
  </si>
  <si>
    <t xml:space="preserve">     徐营镇</t>
  </si>
  <si>
    <t xml:space="preserve">     冯庄镇</t>
  </si>
  <si>
    <t xml:space="preserve">     亢村镇</t>
  </si>
  <si>
    <t xml:space="preserve">     太山乡</t>
  </si>
  <si>
    <t>分乡（镇）财政8-1</t>
  </si>
  <si>
    <t>财政一般预算支出</t>
  </si>
  <si>
    <t>分乡镇固定资产投资9</t>
  </si>
  <si>
    <t>代码</t>
  </si>
  <si>
    <t>自年初累
计完成</t>
  </si>
  <si>
    <t>比去年
同期增长
（%）</t>
  </si>
  <si>
    <t>增速</t>
  </si>
  <si>
    <t>产业聚集区
和城关镇</t>
  </si>
  <si>
    <t>规模以上工业企业生产与效益10</t>
  </si>
  <si>
    <t xml:space="preserve">    单位：千元、%</t>
  </si>
  <si>
    <t>累计总产值</t>
  </si>
  <si>
    <t>累计利润</t>
  </si>
  <si>
    <t>新乡市时新橡胶有限公司</t>
  </si>
  <si>
    <t>获嘉县华厦建材有限公司</t>
  </si>
  <si>
    <t>新乡市鸿鑫肉品有限公司</t>
  </si>
  <si>
    <t>新乡永金化工有限公司</t>
  </si>
  <si>
    <t>新乡市恒达科技有限公司</t>
  </si>
  <si>
    <t>新乡博世泰尔齿轮有限公司</t>
  </si>
  <si>
    <t>新乡市明悦纺织有限公司</t>
  </si>
  <si>
    <t>获嘉县阳光油脂化工有限公司</t>
  </si>
  <si>
    <t>新乡市博优新型建材科技有限公司</t>
  </si>
  <si>
    <t>河南协力成套设备有限公司</t>
  </si>
  <si>
    <t>新乡市阳光电器制造有限公司</t>
  </si>
  <si>
    <t>河南省获嘉县新力电器有限公司</t>
  </si>
  <si>
    <t>英联饲料(上海)有限公司新乡工厂</t>
  </si>
  <si>
    <t>河南省获嘉县协力电器有限公司</t>
  </si>
  <si>
    <t>河南省邦力电器有限公司</t>
  </si>
  <si>
    <t>获嘉县兴达机械制造有限公司</t>
  </si>
  <si>
    <t>新乡市邦德涂料有限公司</t>
  </si>
  <si>
    <t>新乡市鸿源机械制造有限公司</t>
  </si>
  <si>
    <t>河南省大安消防器材有限公司</t>
  </si>
  <si>
    <t>河南捷和新能源材料有限公司</t>
  </si>
  <si>
    <t>河南省玉神农业机械装备有限公司</t>
  </si>
  <si>
    <t>河南比得力高新能源科技有限公司</t>
  </si>
  <si>
    <t>新乡中新化工有限责任公司</t>
  </si>
  <si>
    <t>规模以上工业企业生产与效益10-1</t>
  </si>
  <si>
    <t>累计
总产值</t>
  </si>
  <si>
    <t>累计
利润</t>
  </si>
  <si>
    <t>获嘉县楼村实业公司</t>
  </si>
  <si>
    <t>获嘉县凤祥机械厂</t>
  </si>
  <si>
    <t>恒润纺织有限公司</t>
  </si>
  <si>
    <t>新乡市隆盛纺织有限公司</t>
  </si>
  <si>
    <t>河南豫忠机械制造有限公司</t>
  </si>
  <si>
    <t>新乡市汇丰纺织有限公司</t>
  </si>
  <si>
    <t>新乡市汇盟机械有限公司</t>
  </si>
  <si>
    <t>新乡市天虹医疗器械有限公司</t>
  </si>
  <si>
    <t>获嘉县金山铝业有限公司</t>
  </si>
  <si>
    <t>获嘉县光辉机械厂</t>
  </si>
  <si>
    <t>获嘉县鸿泰纺织有限公司</t>
  </si>
  <si>
    <t>新乡市鑫鸿源汽车配件制造有限公司</t>
  </si>
  <si>
    <t>新乡市新力实业有限公司</t>
  </si>
  <si>
    <t>获嘉县万得沣纺织有限公司</t>
  </si>
  <si>
    <t>获嘉县城关马强板材厂</t>
  </si>
  <si>
    <t>获加县车辆配件电器厂</t>
  </si>
  <si>
    <t>新乡市宏发化工有限公司</t>
  </si>
  <si>
    <t>新乡市京莺纸业有限公司</t>
  </si>
  <si>
    <t>河南省新乡市新星交通器材有限公司</t>
  </si>
  <si>
    <t>获嘉县光明电力水泥制品有限公司</t>
  </si>
  <si>
    <t>新乡市鼎宏机械有限公司</t>
  </si>
  <si>
    <t>规模以上工业企业生产与效益10-2</t>
  </si>
  <si>
    <t xml:space="preserve">    单位千元、%</t>
  </si>
  <si>
    <t>累计总
产值</t>
  </si>
  <si>
    <t>获嘉县光明电线厂</t>
  </si>
  <si>
    <t>获嘉县永安纺织有限公司</t>
  </si>
  <si>
    <t>新乡市振基物贸有限公司</t>
  </si>
  <si>
    <t>获嘉县豪运海绵厂</t>
  </si>
  <si>
    <t>获嘉县安达电器有限公司</t>
  </si>
  <si>
    <t>河南省获嘉县中和新兴包装厂</t>
  </si>
  <si>
    <t>河南凯迪药用特种包装材料有限公司</t>
  </si>
  <si>
    <t>新乡市腾飞纸业有限公司</t>
  </si>
  <si>
    <t>河南省亨天药业有限公司</t>
  </si>
  <si>
    <t>新乡市都宏纸业有限公司</t>
  </si>
  <si>
    <t>新乡市森禹科贸有限公司</t>
  </si>
  <si>
    <t>新乡市鑫峰机械制造有限公司</t>
  </si>
  <si>
    <t>新乡市中天钢结构有限公司</t>
  </si>
  <si>
    <t>新乡市封头厂</t>
  </si>
  <si>
    <t>新乡市宏达机械厂</t>
  </si>
  <si>
    <t>新乡市宇通阀门有限公司</t>
  </si>
  <si>
    <t>新乡市曙光冶金材料有限公司</t>
  </si>
  <si>
    <t>获嘉县勤富木业制品有限公司</t>
  </si>
  <si>
    <t>新乡天祥药业有限公司</t>
  </si>
  <si>
    <t>新乡市精工风机制造有限公司</t>
  </si>
  <si>
    <t>河南谢人安防门帘有限公司</t>
  </si>
  <si>
    <t>河南宏达数控机械有限公司</t>
  </si>
  <si>
    <t>河南省新乡风机厂</t>
  </si>
  <si>
    <t>新乡市宝昌科技实业有限公司</t>
  </si>
  <si>
    <t>规模以上工业企业生产与效益10-3</t>
  </si>
  <si>
    <t>河南新封热力有限公司</t>
  </si>
  <si>
    <t>新乡市豫通环保鼓风机有限公司</t>
  </si>
  <si>
    <t>河南省获嘉明星机械有限公司</t>
  </si>
  <si>
    <t>新乡市新兴机械有限公司</t>
  </si>
  <si>
    <t>双安消防器材有限公司</t>
  </si>
  <si>
    <t>获嘉县青岭包装有限公司</t>
  </si>
  <si>
    <t>新乡市大成金属制品有限公司</t>
  </si>
  <si>
    <t>新乡市鑫凯纺织有限公司</t>
  </si>
  <si>
    <t>新乡市获嘉县漂染厂</t>
  </si>
  <si>
    <t>新乡市获城铝业有限公司</t>
  </si>
  <si>
    <t>新乡市华瑞电源材料有限公司</t>
  </si>
  <si>
    <t>获嘉县兴龙棉织厂</t>
  </si>
  <si>
    <t>新乡市芙蓉实业有限公司</t>
  </si>
  <si>
    <t>新乡市金鹏冶金设备有限公司</t>
  </si>
  <si>
    <t>河南瑞锋机械有限公司</t>
  </si>
  <si>
    <t>新乡市花溪机械制造有限公司</t>
  </si>
  <si>
    <t>获嘉县永盛纺织有限公司</t>
  </si>
  <si>
    <t>新乡三众实业有限公司</t>
  </si>
  <si>
    <t>新乡市鑫源化工实业有限公司</t>
  </si>
  <si>
    <t>新乡市博利电动车制造有限公司</t>
  </si>
  <si>
    <t>获嘉县供电有限责任公司</t>
  </si>
  <si>
    <t>河南金天化工有限公司</t>
  </si>
  <si>
    <t>分县（市）区主要经济指标11</t>
  </si>
  <si>
    <t>绝对数
(亿元)</t>
  </si>
  <si>
    <t>红旗区</t>
  </si>
  <si>
    <t>卫滨区</t>
  </si>
  <si>
    <t>凤泉区</t>
  </si>
  <si>
    <t>牧野区</t>
  </si>
  <si>
    <t>新乡县</t>
  </si>
  <si>
    <t>原阳县</t>
  </si>
  <si>
    <t>延津县</t>
  </si>
  <si>
    <t>封丘县</t>
  </si>
  <si>
    <t>长垣县</t>
  </si>
  <si>
    <t>卫辉市</t>
  </si>
  <si>
    <t>辉县市</t>
  </si>
  <si>
    <t>平原新区</t>
  </si>
  <si>
    <t>分县（市）区主要经济指标11-1</t>
  </si>
  <si>
    <t>#工业投资</t>
  </si>
  <si>
    <t>分县（市）区主要经济指标12</t>
  </si>
  <si>
    <t>分县（市）区主要经济指标12-1</t>
  </si>
  <si>
    <t>全省分市主要经济指标13</t>
  </si>
  <si>
    <t>单位：亿元</t>
  </si>
  <si>
    <t>全省</t>
  </si>
  <si>
    <t>郑州</t>
  </si>
  <si>
    <t>开封</t>
  </si>
  <si>
    <t>洛阳</t>
  </si>
  <si>
    <t>平顶山</t>
  </si>
  <si>
    <t>安阳</t>
  </si>
  <si>
    <t>鹤壁</t>
  </si>
  <si>
    <t>新乡</t>
  </si>
  <si>
    <t>焦作</t>
  </si>
  <si>
    <t>濮阳</t>
  </si>
  <si>
    <t>许昌</t>
  </si>
  <si>
    <t>漯河</t>
  </si>
  <si>
    <t>三门峡</t>
  </si>
  <si>
    <t>南阳</t>
  </si>
  <si>
    <t>商丘</t>
  </si>
  <si>
    <t>信阳</t>
  </si>
  <si>
    <t>周口</t>
  </si>
  <si>
    <t>驻马店</t>
  </si>
  <si>
    <t>济源</t>
  </si>
  <si>
    <t>新乡占河南的比重%</t>
  </si>
  <si>
    <t>新乡在河南的位次</t>
  </si>
  <si>
    <t>全省分市主要经济指标14</t>
  </si>
  <si>
    <t>公共财政预算收入</t>
  </si>
  <si>
    <t>(一）农民人均现金收入（一季度）</t>
  </si>
  <si>
    <t>（二）城镇居民人均可支配收入（一季度）</t>
  </si>
  <si>
    <t xml:space="preserve">       客运周转量</t>
  </si>
  <si>
    <t>万人公里</t>
  </si>
  <si>
    <t>万吨</t>
  </si>
  <si>
    <t xml:space="preserve">    货运周转量   </t>
  </si>
  <si>
    <t>万吨公里</t>
  </si>
  <si>
    <t>本年累计数额</t>
  </si>
  <si>
    <t>去年累计数额</t>
  </si>
  <si>
    <t>增长%</t>
  </si>
  <si>
    <t>位次             (按增速排序）</t>
  </si>
  <si>
    <t>本月累计数额</t>
  </si>
  <si>
    <t>生产总值</t>
  </si>
  <si>
    <t>规模以上工业
增加值</t>
  </si>
  <si>
    <t>规模以上工业
主营业务收入</t>
  </si>
  <si>
    <t>规模以上工业
利润总额</t>
  </si>
  <si>
    <t>2014年1-3月</t>
  </si>
  <si>
    <t>3月</t>
  </si>
  <si>
    <t>1-3月</t>
  </si>
  <si>
    <t>2014年1-2月</t>
  </si>
  <si>
    <t>增长
(%)</t>
  </si>
  <si>
    <t>-</t>
  </si>
  <si>
    <t>固定资产
投资</t>
  </si>
  <si>
    <t>2014年1-3月</t>
  </si>
  <si>
    <t>增长
(%)</t>
  </si>
  <si>
    <r>
      <t>基础设施投资</t>
    </r>
    <r>
      <rPr>
        <vertAlign val="superscript"/>
        <sz val="12"/>
        <rFont val="黑体"/>
        <family val="0"/>
      </rPr>
      <t>*</t>
    </r>
  </si>
  <si>
    <t>1-3月</t>
  </si>
  <si>
    <t>绝对数
(亿元)</t>
  </si>
  <si>
    <t>-</t>
  </si>
  <si>
    <t>社会消费品
零售总额</t>
  </si>
  <si>
    <t>#限上企业
消费品零售额</t>
  </si>
  <si>
    <t>公共财政预算
收入</t>
  </si>
  <si>
    <t>公共财政预算
支出</t>
  </si>
  <si>
    <t>税收收入</t>
  </si>
  <si>
    <t>绝对数
(亿元)</t>
  </si>
  <si>
    <t>省辖市</t>
  </si>
  <si>
    <t>规模以上
工业增加值
增长速度(%)</t>
  </si>
  <si>
    <t>固定资产投资</t>
  </si>
  <si>
    <t>社会消费品零售总额</t>
  </si>
  <si>
    <t>#房地产开发投资</t>
  </si>
  <si>
    <t>增长(%)</t>
  </si>
  <si>
    <t>进出口总额</t>
  </si>
  <si>
    <t>实际利用外资</t>
  </si>
  <si>
    <t>十、供电量</t>
  </si>
  <si>
    <t xml:space="preserve"> 其中：不含电信的营利性服务业税收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</si>
  <si>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</si>
  <si>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</si>
  <si>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新乡市</t>
  </si>
  <si>
    <t>开发区</t>
  </si>
  <si>
    <t>工业园区</t>
  </si>
  <si>
    <t>辉县市</t>
  </si>
  <si>
    <t>高新区</t>
  </si>
  <si>
    <t>经开区</t>
  </si>
  <si>
    <t>二、GDP核算（2014年一季度）</t>
  </si>
  <si>
    <t>三、农业（一季度）</t>
  </si>
  <si>
    <t>十一、客运量</t>
  </si>
  <si>
    <t>十二、货运量</t>
  </si>
  <si>
    <t>十三、国税3月份税收收入</t>
  </si>
  <si>
    <t xml:space="preserve">     万元</t>
  </si>
  <si>
    <t>十四、地税部门组织收入</t>
  </si>
  <si>
    <t>万元</t>
  </si>
  <si>
    <t>十五、居民消费和商品零售价格指数%</t>
  </si>
  <si>
    <t>12.8:69.2:18.0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</si>
</sst>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_ "/>
    <numFmt numFmtId="179" formatCode="#,##0.00_ "/>
    <numFmt numFmtId="180" formatCode="0.0_);[Red]\(0.0\)"/>
    <numFmt numFmtId="181" formatCode="0_ "/>
    <numFmt numFmtId="182" formatCode="0.0_);\(0.0\)"/>
    <numFmt numFmtId="183" formatCode="0_);\(0\)"/>
    <numFmt numFmtId="184" formatCode="0;[Red]0"/>
    <numFmt numFmtId="185" formatCode="0.00_);[Red]\(0.00\)"/>
    <numFmt numFmtId="186" formatCode="_ * #,##0.0_ ;_ * \-#,##0.0_ ;_ * &quot;-&quot;??_ ;_ @_ "/>
  </numFmts>
  <fonts count="24">
    <font>
      <sz val="12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8"/>
      <name val="黑体"/>
      <family val="0"/>
    </font>
    <font>
      <sz val="10"/>
      <name val="宋体"/>
      <family val="0"/>
    </font>
    <font>
      <sz val="9"/>
      <name val="黑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18"/>
      <color indexed="8"/>
      <name val="黑体"/>
      <family val="0"/>
    </font>
    <font>
      <sz val="8"/>
      <name val="黑体"/>
      <family val="0"/>
    </font>
    <font>
      <vertAlign val="superscript"/>
      <sz val="12"/>
      <name val="黑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Arial"/>
      <family val="2"/>
    </font>
    <font>
      <sz val="12"/>
      <color indexed="63"/>
      <name val="黑体"/>
      <family val="0"/>
    </font>
    <font>
      <b/>
      <sz val="12"/>
      <name val="黑体"/>
      <family val="0"/>
    </font>
    <font>
      <sz val="11"/>
      <name val="黑体"/>
      <family val="0"/>
    </font>
    <font>
      <sz val="10"/>
      <name val="黑体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21" applyFont="1" applyFill="1" applyBorder="1" applyAlignment="1">
      <alignment horizontal="center" vertical="center" wrapText="1"/>
      <protection/>
    </xf>
    <xf numFmtId="0" fontId="7" fillId="0" borderId="7" xfId="2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78" fontId="7" fillId="0" borderId="4" xfId="3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178" fontId="7" fillId="0" borderId="4" xfId="21" applyNumberFormat="1" applyFont="1" applyFill="1" applyBorder="1" applyAlignment="1">
      <alignment horizontal="center" vertical="center" wrapText="1"/>
      <protection/>
    </xf>
    <xf numFmtId="176" fontId="7" fillId="0" borderId="4" xfId="21" applyNumberFormat="1" applyFont="1" applyFill="1" applyBorder="1" applyAlignment="1">
      <alignment horizontal="center" vertical="center" wrapText="1"/>
      <protection/>
    </xf>
    <xf numFmtId="178" fontId="7" fillId="0" borderId="3" xfId="2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7" fillId="0" borderId="6" xfId="2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8" fontId="0" fillId="0" borderId="17" xfId="0" applyNumberFormat="1" applyFill="1" applyBorder="1" applyAlignment="1">
      <alignment/>
    </xf>
    <xf numFmtId="178" fontId="0" fillId="0" borderId="18" xfId="0" applyNumberFormat="1" applyFill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12" fillId="0" borderId="0" xfId="0" applyFont="1" applyAlignment="1">
      <alignment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right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9" fillId="0" borderId="0" xfId="0" applyFont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8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8" fillId="3" borderId="0" xfId="0" applyNumberFormat="1" applyFont="1" applyFill="1" applyAlignment="1">
      <alignment horizontal="center" vertical="center"/>
    </xf>
    <xf numFmtId="0" fontId="8" fillId="3" borderId="0" xfId="0" applyNumberFormat="1" applyFont="1" applyFill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 vertical="center"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80" fontId="7" fillId="0" borderId="6" xfId="0" applyNumberFormat="1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80" fontId="7" fillId="0" borderId="21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2" fontId="7" fillId="0" borderId="21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 wrapText="1"/>
    </xf>
    <xf numFmtId="178" fontId="7" fillId="0" borderId="24" xfId="0" applyNumberFormat="1" applyFont="1" applyFill="1" applyBorder="1" applyAlignment="1">
      <alignment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25" xfId="0" applyNumberFormat="1" applyFont="1" applyFill="1" applyBorder="1" applyAlignment="1">
      <alignment horizontal="right" vertical="center"/>
    </xf>
    <xf numFmtId="0" fontId="7" fillId="0" borderId="0" xfId="21" applyFont="1" applyFill="1" applyBorder="1" applyAlignment="1">
      <alignment horizontal="right"/>
      <protection/>
    </xf>
    <xf numFmtId="178" fontId="7" fillId="0" borderId="0" xfId="21" applyNumberFormat="1" applyFont="1" applyFill="1" applyBorder="1" applyAlignment="1">
      <alignment horizontal="right"/>
      <protection/>
    </xf>
    <xf numFmtId="176" fontId="7" fillId="0" borderId="0" xfId="21" applyNumberFormat="1" applyFont="1" applyFill="1" applyBorder="1" applyAlignment="1">
      <alignment horizontal="right"/>
      <protection/>
    </xf>
    <xf numFmtId="0" fontId="7" fillId="0" borderId="8" xfId="21" applyFont="1" applyFill="1" applyBorder="1">
      <alignment/>
      <protection/>
    </xf>
    <xf numFmtId="0" fontId="7" fillId="0" borderId="7" xfId="21" applyFont="1" applyFill="1" applyBorder="1">
      <alignment/>
      <protection/>
    </xf>
    <xf numFmtId="176" fontId="7" fillId="0" borderId="6" xfId="17" applyNumberFormat="1" applyFont="1" applyFill="1" applyBorder="1" applyAlignment="1">
      <alignment horizontal="center" vertical="center" wrapText="1"/>
      <protection/>
    </xf>
    <xf numFmtId="178" fontId="7" fillId="0" borderId="11" xfId="17" applyNumberFormat="1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right" vertical="center"/>
    </xf>
    <xf numFmtId="2" fontId="7" fillId="0" borderId="21" xfId="31" applyNumberFormat="1" applyFont="1" applyFill="1" applyBorder="1" applyAlignment="1">
      <alignment horizontal="right" vertical="center"/>
    </xf>
    <xf numFmtId="0" fontId="7" fillId="0" borderId="22" xfId="31" applyNumberFormat="1" applyFont="1" applyFill="1" applyBorder="1" applyAlignment="1">
      <alignment horizontal="right" vertical="center"/>
    </xf>
    <xf numFmtId="176" fontId="7" fillId="0" borderId="22" xfId="31" applyNumberFormat="1" applyFont="1" applyFill="1" applyBorder="1" applyAlignment="1">
      <alignment horizontal="right" vertical="center"/>
    </xf>
    <xf numFmtId="2" fontId="7" fillId="0" borderId="24" xfId="31" applyNumberFormat="1" applyFont="1" applyFill="1" applyBorder="1" applyAlignment="1">
      <alignment horizontal="right" vertical="center"/>
    </xf>
    <xf numFmtId="178" fontId="7" fillId="0" borderId="25" xfId="31" applyNumberFormat="1" applyFont="1" applyFill="1" applyBorder="1" applyAlignment="1">
      <alignment horizontal="right" vertical="center"/>
    </xf>
    <xf numFmtId="0" fontId="7" fillId="0" borderId="8" xfId="21" applyFont="1" applyFill="1" applyBorder="1" applyAlignment="1">
      <alignment vertical="center" wrapText="1"/>
      <protection/>
    </xf>
    <xf numFmtId="178" fontId="7" fillId="0" borderId="1" xfId="31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0" xfId="31" applyNumberFormat="1" applyFont="1" applyFill="1" applyBorder="1" applyAlignment="1">
      <alignment horizontal="center" vertical="center"/>
    </xf>
    <xf numFmtId="176" fontId="7" fillId="0" borderId="6" xfId="31" applyNumberFormat="1" applyFont="1" applyFill="1" applyBorder="1" applyAlignment="1">
      <alignment horizontal="center" vertical="center"/>
    </xf>
    <xf numFmtId="178" fontId="7" fillId="0" borderId="6" xfId="31" applyNumberFormat="1" applyFont="1" applyFill="1" applyBorder="1" applyAlignment="1">
      <alignment horizontal="center" vertical="center"/>
    </xf>
    <xf numFmtId="176" fontId="7" fillId="0" borderId="6" xfId="31" applyNumberFormat="1" applyFont="1" applyFill="1" applyBorder="1" applyAlignment="1">
      <alignment horizontal="right" vertical="center"/>
    </xf>
    <xf numFmtId="178" fontId="7" fillId="0" borderId="11" xfId="31" applyNumberFormat="1" applyFont="1" applyFill="1" applyBorder="1" applyAlignment="1">
      <alignment horizontal="right" vertical="center"/>
    </xf>
    <xf numFmtId="185" fontId="7" fillId="0" borderId="21" xfId="0" applyNumberFormat="1" applyFont="1" applyFill="1" applyBorder="1" applyAlignment="1">
      <alignment horizontal="center" vertical="center"/>
    </xf>
    <xf numFmtId="185" fontId="20" fillId="0" borderId="21" xfId="0" applyNumberFormat="1" applyFont="1" applyFill="1" applyBorder="1" applyAlignment="1">
      <alignment horizontal="center" vertical="center" wrapText="1"/>
    </xf>
    <xf numFmtId="178" fontId="7" fillId="0" borderId="22" xfId="0" applyNumberFormat="1" applyFont="1" applyFill="1" applyBorder="1" applyAlignment="1">
      <alignment horizontal="center" vertical="center"/>
    </xf>
    <xf numFmtId="185" fontId="7" fillId="0" borderId="21" xfId="23" applyNumberFormat="1" applyFont="1" applyFill="1" applyBorder="1" applyAlignment="1">
      <alignment horizontal="center" vertical="center"/>
      <protection/>
    </xf>
    <xf numFmtId="185" fontId="7" fillId="0" borderId="21" xfId="31" applyNumberFormat="1" applyFont="1" applyFill="1" applyBorder="1" applyAlignment="1">
      <alignment horizontal="center" vertical="center"/>
    </xf>
    <xf numFmtId="178" fontId="7" fillId="0" borderId="22" xfId="31" applyNumberFormat="1" applyFont="1" applyFill="1" applyBorder="1" applyAlignment="1">
      <alignment horizontal="center" vertical="center"/>
    </xf>
    <xf numFmtId="176" fontId="7" fillId="0" borderId="21" xfId="31" applyNumberFormat="1" applyFont="1" applyFill="1" applyBorder="1" applyAlignment="1">
      <alignment horizontal="center" vertical="center"/>
    </xf>
    <xf numFmtId="178" fontId="7" fillId="0" borderId="21" xfId="31" applyNumberFormat="1" applyFont="1" applyFill="1" applyBorder="1" applyAlignment="1">
      <alignment horizontal="center" vertical="center"/>
    </xf>
    <xf numFmtId="185" fontId="7" fillId="0" borderId="24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5" fontId="7" fillId="0" borderId="24" xfId="23" applyNumberFormat="1" applyFont="1" applyFill="1" applyBorder="1" applyAlignment="1">
      <alignment horizontal="center" vertical="center"/>
      <protection/>
    </xf>
    <xf numFmtId="178" fontId="7" fillId="0" borderId="25" xfId="0" applyNumberFormat="1" applyFont="1" applyFill="1" applyBorder="1" applyAlignment="1">
      <alignment horizontal="center" vertical="center"/>
    </xf>
    <xf numFmtId="178" fontId="7" fillId="0" borderId="11" xfId="31" applyNumberFormat="1" applyFont="1" applyFill="1" applyBorder="1" applyAlignment="1">
      <alignment horizontal="center" vertical="center"/>
    </xf>
    <xf numFmtId="178" fontId="7" fillId="0" borderId="6" xfId="31" applyNumberFormat="1" applyFont="1" applyFill="1" applyBorder="1" applyAlignment="1">
      <alignment horizontal="right" vertical="center"/>
    </xf>
    <xf numFmtId="176" fontId="7" fillId="0" borderId="21" xfId="31" applyNumberFormat="1" applyFont="1" applyFill="1" applyBorder="1" applyAlignment="1">
      <alignment horizontal="right" vertical="center"/>
    </xf>
    <xf numFmtId="178" fontId="7" fillId="0" borderId="21" xfId="31" applyNumberFormat="1" applyFont="1" applyFill="1" applyBorder="1" applyAlignment="1">
      <alignment horizontal="right" vertical="center"/>
    </xf>
    <xf numFmtId="178" fontId="7" fillId="0" borderId="22" xfId="31" applyNumberFormat="1" applyFont="1" applyFill="1" applyBorder="1" applyAlignment="1">
      <alignment horizontal="right" vertical="center"/>
    </xf>
    <xf numFmtId="186" fontId="7" fillId="0" borderId="22" xfId="31" applyNumberFormat="1" applyFont="1" applyFill="1" applyBorder="1" applyAlignment="1">
      <alignment horizontal="right" vertical="center"/>
    </xf>
    <xf numFmtId="176" fontId="7" fillId="0" borderId="24" xfId="31" applyNumberFormat="1" applyFont="1" applyFill="1" applyBorder="1" applyAlignment="1">
      <alignment horizontal="right" vertical="center"/>
    </xf>
    <xf numFmtId="178" fontId="7" fillId="0" borderId="24" xfId="31" applyNumberFormat="1" applyFont="1" applyFill="1" applyBorder="1" applyAlignment="1">
      <alignment horizontal="right" vertical="center"/>
    </xf>
    <xf numFmtId="186" fontId="7" fillId="0" borderId="25" xfId="31" applyNumberFormat="1" applyFont="1" applyFill="1" applyBorder="1" applyAlignment="1">
      <alignment horizontal="right" vertical="center"/>
    </xf>
    <xf numFmtId="0" fontId="7" fillId="0" borderId="0" xfId="25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7" fontId="7" fillId="0" borderId="2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31" applyNumberFormat="1" applyFont="1" applyFill="1" applyBorder="1" applyAlignment="1">
      <alignment horizontal="center" vertical="center" shrinkToFit="1"/>
    </xf>
    <xf numFmtId="178" fontId="7" fillId="0" borderId="1" xfId="31" applyNumberFormat="1" applyFont="1" applyFill="1" applyBorder="1" applyAlignment="1">
      <alignment horizontal="center" vertical="center" shrinkToFit="1"/>
    </xf>
    <xf numFmtId="176" fontId="7" fillId="0" borderId="1" xfId="24" applyNumberFormat="1" applyFont="1" applyFill="1" applyBorder="1" applyAlignment="1">
      <alignment horizontal="center" vertical="center"/>
      <protection/>
    </xf>
    <xf numFmtId="177" fontId="21" fillId="0" borderId="5" xfId="24" applyNumberFormat="1" applyFont="1" applyFill="1" applyBorder="1" applyAlignment="1">
      <alignment horizontal="center" vertical="center"/>
      <protection/>
    </xf>
    <xf numFmtId="176" fontId="7" fillId="0" borderId="0" xfId="22" applyNumberFormat="1" applyFont="1" applyFill="1" applyBorder="1" applyAlignment="1">
      <alignment horizontal="center" vertical="center" shrinkToFit="1"/>
      <protection/>
    </xf>
    <xf numFmtId="178" fontId="7" fillId="0" borderId="0" xfId="22" applyNumberFormat="1" applyFont="1" applyFill="1" applyBorder="1" applyAlignment="1">
      <alignment horizontal="center" vertical="center" shrinkToFit="1"/>
      <protection/>
    </xf>
    <xf numFmtId="176" fontId="7" fillId="0" borderId="0" xfId="24" applyNumberFormat="1" applyFont="1" applyFill="1" applyBorder="1" applyAlignment="1">
      <alignment horizontal="center" vertical="center"/>
      <protection/>
    </xf>
    <xf numFmtId="177" fontId="7" fillId="0" borderId="20" xfId="24" applyNumberFormat="1" applyFont="1" applyFill="1" applyBorder="1" applyAlignment="1">
      <alignment horizontal="center" vertical="center"/>
      <protection/>
    </xf>
    <xf numFmtId="176" fontId="7" fillId="0" borderId="0" xfId="31" applyNumberFormat="1" applyFont="1" applyFill="1" applyBorder="1" applyAlignment="1">
      <alignment horizontal="center" vertical="center" shrinkToFit="1"/>
    </xf>
    <xf numFmtId="178" fontId="7" fillId="0" borderId="0" xfId="33" applyNumberFormat="1" applyFont="1" applyBorder="1" applyAlignment="1">
      <alignment horizontal="right" vertical="center"/>
      <protection/>
    </xf>
    <xf numFmtId="2" fontId="7" fillId="0" borderId="0" xfId="33" applyNumberFormat="1" applyFont="1" applyBorder="1" applyAlignment="1">
      <alignment horizontal="right" vertical="center"/>
      <protection/>
    </xf>
    <xf numFmtId="1" fontId="7" fillId="0" borderId="2" xfId="0" applyNumberFormat="1" applyFont="1" applyFill="1" applyBorder="1" applyAlignment="1">
      <alignment horizontal="right" vertical="center"/>
    </xf>
    <xf numFmtId="0" fontId="7" fillId="0" borderId="1" xfId="25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center" vertical="center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2" xfId="18" applyFont="1" applyFill="1" applyBorder="1" applyAlignment="1">
      <alignment horizontal="center" vertical="center"/>
      <protection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184" fontId="7" fillId="0" borderId="21" xfId="0" applyNumberFormat="1" applyFont="1" applyBorder="1" applyAlignment="1">
      <alignment horizontal="center" vertical="center"/>
    </xf>
    <xf numFmtId="0" fontId="7" fillId="0" borderId="20" xfId="26" applyFont="1" applyBorder="1" applyAlignment="1">
      <alignment horizontal="left" vertical="center"/>
      <protection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4" fontId="7" fillId="0" borderId="21" xfId="0" applyNumberFormat="1" applyFont="1" applyFill="1" applyBorder="1" applyAlignment="1">
      <alignment horizontal="center" vertical="center"/>
    </xf>
    <xf numFmtId="180" fontId="7" fillId="0" borderId="21" xfId="15" applyNumberFormat="1" applyFont="1" applyFill="1" applyBorder="1" applyAlignment="1">
      <alignment horizontal="center" vertical="center"/>
      <protection/>
    </xf>
    <xf numFmtId="180" fontId="7" fillId="0" borderId="22" xfId="15" applyNumberFormat="1" applyFont="1" applyFill="1" applyBorder="1" applyAlignment="1">
      <alignment horizontal="center" vertical="center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/>
    </xf>
    <xf numFmtId="0" fontId="7" fillId="0" borderId="3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22" fillId="0" borderId="13" xfId="0" applyNumberFormat="1" applyFont="1" applyFill="1" applyBorder="1" applyAlignment="1">
      <alignment vertical="center"/>
    </xf>
    <xf numFmtId="0" fontId="22" fillId="0" borderId="14" xfId="0" applyNumberFormat="1" applyFont="1" applyFill="1" applyBorder="1" applyAlignment="1">
      <alignment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181" fontId="7" fillId="0" borderId="22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83" fontId="7" fillId="0" borderId="2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>
      <alignment horizontal="center" vertical="center"/>
    </xf>
    <xf numFmtId="181" fontId="7" fillId="0" borderId="29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8" fontId="7" fillId="0" borderId="19" xfId="0" applyNumberFormat="1" applyFont="1" applyFill="1" applyBorder="1" applyAlignment="1">
      <alignment horizontal="center" vertical="center"/>
    </xf>
    <xf numFmtId="178" fontId="7" fillId="0" borderId="35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8" fontId="7" fillId="0" borderId="38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36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22" fillId="0" borderId="40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  <protection locked="0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  <protection locked="0"/>
    </xf>
    <xf numFmtId="0" fontId="7" fillId="0" borderId="25" xfId="0" applyFont="1" applyBorder="1" applyAlignment="1">
      <alignment horizontal="center"/>
    </xf>
    <xf numFmtId="0" fontId="7" fillId="0" borderId="21" xfId="20" applyFont="1" applyFill="1" applyBorder="1" applyAlignment="1">
      <alignment horizontal="right" vertical="center"/>
      <protection/>
    </xf>
    <xf numFmtId="0" fontId="7" fillId="0" borderId="21" xfId="20" applyFont="1" applyFill="1" applyBorder="1" applyAlignment="1" applyProtection="1">
      <alignment horizontal="right" vertical="center"/>
      <protection locked="0"/>
    </xf>
    <xf numFmtId="0" fontId="7" fillId="0" borderId="21" xfId="20" applyFont="1" applyFill="1" applyBorder="1">
      <alignment vertical="center"/>
      <protection/>
    </xf>
    <xf numFmtId="0" fontId="7" fillId="0" borderId="24" xfId="20" applyFont="1" applyFill="1" applyBorder="1" applyAlignment="1">
      <alignment horizontal="right" vertical="center"/>
      <protection/>
    </xf>
    <xf numFmtId="0" fontId="7" fillId="0" borderId="24" xfId="20" applyFont="1" applyFill="1" applyBorder="1" applyAlignment="1" applyProtection="1">
      <alignment horizontal="right" vertical="center"/>
      <protection locked="0"/>
    </xf>
    <xf numFmtId="49" fontId="7" fillId="4" borderId="26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49" fontId="7" fillId="4" borderId="26" xfId="0" applyNumberFormat="1" applyFont="1" applyFill="1" applyBorder="1" applyAlignment="1">
      <alignment horizontal="center" vertical="center" wrapText="1"/>
    </xf>
    <xf numFmtId="176" fontId="7" fillId="4" borderId="14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left" vertical="center"/>
    </xf>
    <xf numFmtId="181" fontId="7" fillId="0" borderId="14" xfId="0" applyNumberFormat="1" applyFont="1" applyFill="1" applyBorder="1" applyAlignment="1">
      <alignment horizontal="center" vertical="center"/>
    </xf>
    <xf numFmtId="176" fontId="7" fillId="0" borderId="41" xfId="0" applyNumberFormat="1" applyFont="1" applyFill="1" applyBorder="1" applyAlignment="1">
      <alignment horizontal="left" vertical="center"/>
    </xf>
    <xf numFmtId="181" fontId="7" fillId="0" borderId="17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4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/>
    </xf>
    <xf numFmtId="178" fontId="7" fillId="0" borderId="6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0" fontId="7" fillId="0" borderId="21" xfId="0" applyFont="1" applyBorder="1" applyAlignment="1">
      <alignment/>
    </xf>
    <xf numFmtId="178" fontId="7" fillId="0" borderId="21" xfId="0" applyNumberFormat="1" applyFont="1" applyBorder="1" applyAlignment="1">
      <alignment/>
    </xf>
    <xf numFmtId="176" fontId="7" fillId="0" borderId="22" xfId="0" applyNumberFormat="1" applyFont="1" applyBorder="1" applyAlignment="1">
      <alignment/>
    </xf>
    <xf numFmtId="0" fontId="7" fillId="0" borderId="24" xfId="0" applyFont="1" applyBorder="1" applyAlignment="1">
      <alignment/>
    </xf>
    <xf numFmtId="178" fontId="7" fillId="0" borderId="24" xfId="0" applyNumberFormat="1" applyFont="1" applyBorder="1" applyAlignment="1">
      <alignment/>
    </xf>
    <xf numFmtId="176" fontId="7" fillId="0" borderId="25" xfId="0" applyNumberFormat="1" applyFont="1" applyBorder="1" applyAlignment="1">
      <alignment/>
    </xf>
    <xf numFmtId="0" fontId="7" fillId="0" borderId="39" xfId="0" applyNumberFormat="1" applyFont="1" applyFill="1" applyBorder="1" applyAlignment="1">
      <alignment horizontal="left" vertical="center"/>
    </xf>
    <xf numFmtId="178" fontId="7" fillId="0" borderId="1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left" vertical="center"/>
    </xf>
    <xf numFmtId="0" fontId="7" fillId="0" borderId="34" xfId="0" applyNumberFormat="1" applyFont="1" applyFill="1" applyBorder="1" applyAlignment="1">
      <alignment horizontal="left" vertical="center"/>
    </xf>
    <xf numFmtId="178" fontId="7" fillId="0" borderId="27" xfId="0" applyNumberFormat="1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vertical="center"/>
    </xf>
    <xf numFmtId="181" fontId="7" fillId="0" borderId="6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vertical="center"/>
    </xf>
    <xf numFmtId="181" fontId="7" fillId="0" borderId="21" xfId="0" applyNumberFormat="1" applyFont="1" applyFill="1" applyBorder="1" applyAlignment="1">
      <alignment horizontal="center" vertical="center"/>
    </xf>
    <xf numFmtId="176" fontId="7" fillId="0" borderId="34" xfId="0" applyNumberFormat="1" applyFont="1" applyFill="1" applyBorder="1" applyAlignment="1">
      <alignment vertical="center"/>
    </xf>
    <xf numFmtId="181" fontId="7" fillId="0" borderId="24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182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3" borderId="0" xfId="0" applyNumberFormat="1" applyFont="1" applyFill="1" applyAlignment="1">
      <alignment horizontal="right" vertical="center"/>
    </xf>
    <xf numFmtId="0" fontId="7" fillId="0" borderId="2" xfId="0" applyFont="1" applyBorder="1" applyAlignment="1">
      <alignment horizontal="right"/>
    </xf>
    <xf numFmtId="0" fontId="7" fillId="0" borderId="0" xfId="0" applyNumberFormat="1" applyFont="1" applyFill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21" xfId="0" applyNumberFormat="1" applyFont="1" applyFill="1" applyBorder="1" applyAlignment="1">
      <alignment horizontal="right" vertical="center"/>
    </xf>
    <xf numFmtId="0" fontId="13" fillId="0" borderId="22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4" borderId="37" xfId="0" applyNumberFormat="1" applyFont="1" applyFill="1" applyBorder="1" applyAlignment="1">
      <alignment horizontal="center" vertical="center"/>
    </xf>
    <xf numFmtId="0" fontId="7" fillId="4" borderId="26" xfId="0" applyNumberFormat="1" applyFont="1" applyFill="1" applyBorder="1" applyAlignment="1">
      <alignment horizontal="center" vertical="center"/>
    </xf>
    <xf numFmtId="0" fontId="7" fillId="4" borderId="41" xfId="0" applyNumberFormat="1" applyFont="1" applyFill="1" applyBorder="1" applyAlignment="1">
      <alignment horizontal="center" vertical="center"/>
    </xf>
    <xf numFmtId="0" fontId="7" fillId="4" borderId="19" xfId="0" applyNumberFormat="1" applyFont="1" applyFill="1" applyBorder="1" applyAlignment="1">
      <alignment horizontal="center" vertical="center" wrapText="1"/>
    </xf>
    <xf numFmtId="0" fontId="7" fillId="4" borderId="14" xfId="0" applyNumberFormat="1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center" vertical="center"/>
    </xf>
    <xf numFmtId="0" fontId="7" fillId="4" borderId="17" xfId="0" applyNumberFormat="1" applyFont="1" applyFill="1" applyBorder="1" applyAlignment="1">
      <alignment horizontal="center" vertical="center"/>
    </xf>
    <xf numFmtId="0" fontId="7" fillId="4" borderId="30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8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horizontal="right" vertical="center"/>
    </xf>
    <xf numFmtId="0" fontId="14" fillId="3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2" fillId="3" borderId="33" xfId="0" applyNumberFormat="1" applyFont="1" applyFill="1" applyBorder="1" applyAlignment="1">
      <alignment horizontal="right" vertical="center"/>
    </xf>
    <xf numFmtId="0" fontId="12" fillId="3" borderId="21" xfId="0" applyNumberFormat="1" applyFont="1" applyFill="1" applyBorder="1" applyAlignment="1">
      <alignment horizontal="right" vertical="center"/>
    </xf>
    <xf numFmtId="0" fontId="12" fillId="3" borderId="38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0" borderId="3" xfId="21" applyFont="1" applyFill="1" applyBorder="1" applyAlignment="1">
      <alignment horizontal="center" vertical="center" wrapText="1"/>
      <protection/>
    </xf>
    <xf numFmtId="0" fontId="7" fillId="0" borderId="7" xfId="21" applyFont="1" applyFill="1" applyBorder="1" applyAlignment="1">
      <alignment horizontal="center" vertical="center" wrapText="1"/>
      <protection/>
    </xf>
    <xf numFmtId="0" fontId="10" fillId="0" borderId="5" xfId="21" applyFont="1" applyFill="1" applyBorder="1" applyAlignment="1">
      <alignment horizontal="center" vertical="center" wrapText="1"/>
      <protection/>
    </xf>
    <xf numFmtId="0" fontId="10" fillId="0" borderId="20" xfId="21" applyFont="1" applyFill="1" applyBorder="1" applyAlignment="1">
      <alignment horizontal="center" vertical="center" wrapText="1"/>
      <protection/>
    </xf>
    <xf numFmtId="0" fontId="11" fillId="0" borderId="20" xfId="21" applyFont="1" applyFill="1" applyBorder="1" applyAlignment="1">
      <alignment horizontal="center" vertical="center" wrapText="1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7" fillId="0" borderId="5" xfId="21" applyFont="1" applyFill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center" vertical="center" wrapText="1"/>
      <protection/>
    </xf>
    <xf numFmtId="0" fontId="7" fillId="0" borderId="23" xfId="2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1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7" fillId="0" borderId="8" xfId="21" applyFont="1" applyFill="1" applyBorder="1" applyAlignment="1">
      <alignment horizontal="center" vertical="center" wrapText="1"/>
      <protection/>
    </xf>
    <xf numFmtId="176" fontId="7" fillId="0" borderId="3" xfId="21" applyNumberFormat="1" applyFont="1" applyFill="1" applyBorder="1" applyAlignment="1">
      <alignment horizontal="center" vertical="center" wrapText="1"/>
      <protection/>
    </xf>
    <xf numFmtId="176" fontId="7" fillId="0" borderId="8" xfId="21" applyNumberFormat="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7" fillId="0" borderId="20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" vertical="center" wrapText="1"/>
      <protection/>
    </xf>
    <xf numFmtId="0" fontId="8" fillId="3" borderId="0" xfId="0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21">
    <cellStyle name="Normal" xfId="0"/>
    <cellStyle name="_ET_STYLE_NoName_00_" xfId="15"/>
    <cellStyle name="0,0&#13;&#10;NA&#13;&#10;" xfId="16"/>
    <cellStyle name="0,0&#13;&#10;NA&#13;&#10; 2" xfId="17"/>
    <cellStyle name="0,0&#13;&#10;NA&#13;&#10; 2 2" xfId="18"/>
    <cellStyle name="Percent" xfId="19"/>
    <cellStyle name="常规 19" xfId="20"/>
    <cellStyle name="常规 4" xfId="21"/>
    <cellStyle name="常规_Sheet1" xfId="22"/>
    <cellStyle name="常规_Sheet1_1" xfId="23"/>
    <cellStyle name="常规_Sheet2" xfId="24"/>
    <cellStyle name="常规_效益9" xfId="25"/>
    <cellStyle name="常规_综合指标1" xfId="26"/>
    <cellStyle name="Hyperlink" xfId="27"/>
    <cellStyle name="好" xfId="28"/>
    <cellStyle name="Currency" xfId="29"/>
    <cellStyle name="Currency [0]" xfId="30"/>
    <cellStyle name="Comma" xfId="31"/>
    <cellStyle name="Comma [0]" xfId="32"/>
    <cellStyle name="样式 1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7">
      <selection activeCell="C20" sqref="C20"/>
    </sheetView>
  </sheetViews>
  <sheetFormatPr defaultColWidth="9.00390625" defaultRowHeight="14.25"/>
  <cols>
    <col min="1" max="1" width="29.00390625" style="0" customWidth="1"/>
    <col min="2" max="2" width="12.50390625" style="0" customWidth="1"/>
    <col min="3" max="3" width="16.875" style="0" customWidth="1"/>
    <col min="4" max="4" width="7.00390625" style="0" customWidth="1"/>
  </cols>
  <sheetData>
    <row r="1" spans="1:4" ht="42" customHeight="1">
      <c r="A1" s="360" t="s">
        <v>0</v>
      </c>
      <c r="B1" s="360"/>
      <c r="C1" s="360"/>
      <c r="D1" s="360"/>
    </row>
    <row r="2" spans="1:4" ht="27" customHeight="1">
      <c r="A2" s="94" t="s">
        <v>1</v>
      </c>
      <c r="B2" s="62" t="s">
        <v>2</v>
      </c>
      <c r="C2" s="62" t="s">
        <v>3</v>
      </c>
      <c r="D2" s="126" t="s">
        <v>4</v>
      </c>
    </row>
    <row r="3" spans="1:4" ht="26.25" customHeight="1">
      <c r="A3" s="235" t="s">
        <v>5</v>
      </c>
      <c r="B3" s="236"/>
      <c r="C3" s="237"/>
      <c r="D3" s="177"/>
    </row>
    <row r="4" spans="1:4" ht="30" customHeight="1">
      <c r="A4" s="235" t="s">
        <v>6</v>
      </c>
      <c r="B4" s="238" t="s">
        <v>7</v>
      </c>
      <c r="C4" s="236">
        <v>461.68</v>
      </c>
      <c r="D4" s="177" t="s">
        <v>8</v>
      </c>
    </row>
    <row r="5" spans="1:4" ht="26.25" customHeight="1">
      <c r="A5" s="235" t="s">
        <v>9</v>
      </c>
      <c r="B5" s="236" t="s">
        <v>10</v>
      </c>
      <c r="C5" s="236">
        <v>44.5</v>
      </c>
      <c r="D5" s="177">
        <v>2.8</v>
      </c>
    </row>
    <row r="6" spans="1:4" ht="26.25" customHeight="1">
      <c r="A6" s="235" t="s">
        <v>11</v>
      </c>
      <c r="B6" s="236" t="s">
        <v>10</v>
      </c>
      <c r="C6" s="236">
        <v>43.32</v>
      </c>
      <c r="D6" s="177">
        <v>0.5</v>
      </c>
    </row>
    <row r="7" spans="1:4" ht="26.25" customHeight="1">
      <c r="A7" s="235" t="s">
        <v>12</v>
      </c>
      <c r="B7" s="236" t="s">
        <v>10</v>
      </c>
      <c r="C7" s="236">
        <v>40.42</v>
      </c>
      <c r="D7" s="177">
        <v>0.2</v>
      </c>
    </row>
    <row r="8" spans="1:4" ht="26.25" customHeight="1">
      <c r="A8" s="235" t="s">
        <v>353</v>
      </c>
      <c r="B8" s="236"/>
      <c r="C8" s="236"/>
      <c r="D8" s="177"/>
    </row>
    <row r="9" spans="1:4" ht="26.25" customHeight="1">
      <c r="A9" s="239" t="s">
        <v>13</v>
      </c>
      <c r="B9" s="236" t="s">
        <v>14</v>
      </c>
      <c r="C9" s="240">
        <v>212423</v>
      </c>
      <c r="D9" s="177">
        <v>10.7</v>
      </c>
    </row>
    <row r="10" spans="1:4" ht="26.25" customHeight="1">
      <c r="A10" s="239" t="s">
        <v>15</v>
      </c>
      <c r="B10" s="236" t="s">
        <v>14</v>
      </c>
      <c r="C10" s="240">
        <v>27255</v>
      </c>
      <c r="D10" s="177">
        <v>4</v>
      </c>
    </row>
    <row r="11" spans="1:4" ht="26.25" customHeight="1">
      <c r="A11" s="239" t="s">
        <v>16</v>
      </c>
      <c r="B11" s="236" t="s">
        <v>14</v>
      </c>
      <c r="C11" s="240">
        <v>27255</v>
      </c>
      <c r="D11" s="177">
        <v>4</v>
      </c>
    </row>
    <row r="12" spans="1:4" ht="26.25" customHeight="1">
      <c r="A12" s="239" t="s">
        <v>17</v>
      </c>
      <c r="B12" s="236" t="s">
        <v>14</v>
      </c>
      <c r="C12" s="240">
        <v>146999</v>
      </c>
      <c r="D12" s="177">
        <v>14.2</v>
      </c>
    </row>
    <row r="13" spans="1:4" ht="26.25" customHeight="1">
      <c r="A13" s="239" t="s">
        <v>18</v>
      </c>
      <c r="B13" s="236" t="s">
        <v>14</v>
      </c>
      <c r="C13" s="240">
        <v>136861</v>
      </c>
      <c r="D13" s="177">
        <v>14.8</v>
      </c>
    </row>
    <row r="14" spans="1:4" ht="26.25" customHeight="1">
      <c r="A14" s="239" t="s">
        <v>19</v>
      </c>
      <c r="B14" s="236" t="s">
        <v>14</v>
      </c>
      <c r="C14" s="240">
        <v>10138</v>
      </c>
      <c r="D14" s="177">
        <v>7.6</v>
      </c>
    </row>
    <row r="15" spans="1:4" ht="26.25" customHeight="1">
      <c r="A15" s="239" t="s">
        <v>20</v>
      </c>
      <c r="B15" s="236" t="s">
        <v>14</v>
      </c>
      <c r="C15" s="240">
        <v>38169</v>
      </c>
      <c r="D15" s="177">
        <v>3.6</v>
      </c>
    </row>
    <row r="16" spans="1:4" ht="26.25" customHeight="1">
      <c r="A16" s="239" t="s">
        <v>21</v>
      </c>
      <c r="B16" s="236" t="s">
        <v>14</v>
      </c>
      <c r="C16" s="240">
        <v>7387</v>
      </c>
      <c r="D16" s="177">
        <v>-0.8</v>
      </c>
    </row>
    <row r="17" spans="1:4" ht="26.25" customHeight="1">
      <c r="A17" s="239" t="s">
        <v>22</v>
      </c>
      <c r="B17" s="236" t="s">
        <v>14</v>
      </c>
      <c r="C17" s="240">
        <v>4237</v>
      </c>
      <c r="D17" s="177">
        <v>11.9</v>
      </c>
    </row>
    <row r="18" spans="1:4" ht="26.25" customHeight="1">
      <c r="A18" s="239" t="s">
        <v>23</v>
      </c>
      <c r="B18" s="236" t="s">
        <v>14</v>
      </c>
      <c r="C18" s="240">
        <v>2137</v>
      </c>
      <c r="D18" s="177">
        <v>5.1</v>
      </c>
    </row>
    <row r="19" spans="1:4" ht="26.25" customHeight="1">
      <c r="A19" s="239" t="s">
        <v>24</v>
      </c>
      <c r="B19" s="236" t="s">
        <v>14</v>
      </c>
      <c r="C19" s="240">
        <v>452</v>
      </c>
      <c r="D19" s="177">
        <v>6.7</v>
      </c>
    </row>
    <row r="20" spans="1:4" ht="26.25" customHeight="1">
      <c r="A20" s="239" t="s">
        <v>25</v>
      </c>
      <c r="B20" s="236" t="s">
        <v>14</v>
      </c>
      <c r="C20" s="240">
        <v>5151</v>
      </c>
      <c r="D20" s="177">
        <v>4.6</v>
      </c>
    </row>
    <row r="21" spans="1:4" ht="26.25" customHeight="1">
      <c r="A21" s="241" t="s">
        <v>26</v>
      </c>
      <c r="B21" s="236" t="s">
        <v>14</v>
      </c>
      <c r="C21" s="236">
        <v>4912</v>
      </c>
      <c r="D21" s="177">
        <v>9.2</v>
      </c>
    </row>
    <row r="22" spans="1:4" ht="26.25" customHeight="1">
      <c r="A22" s="241" t="s">
        <v>27</v>
      </c>
      <c r="B22" s="236" t="s">
        <v>14</v>
      </c>
      <c r="C22" s="236">
        <v>13893</v>
      </c>
      <c r="D22" s="177">
        <v>1.1</v>
      </c>
    </row>
    <row r="23" spans="1:4" ht="26.25" customHeight="1">
      <c r="A23" s="242" t="s">
        <v>28</v>
      </c>
      <c r="B23" s="243" t="s">
        <v>29</v>
      </c>
      <c r="C23" s="243" t="s">
        <v>362</v>
      </c>
      <c r="D23" s="186" t="s">
        <v>8</v>
      </c>
    </row>
    <row r="24" ht="14.25">
      <c r="A24" s="31"/>
    </row>
  </sheetData>
  <mergeCells count="1">
    <mergeCell ref="A1:D1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G10" sqref="G10"/>
    </sheetView>
  </sheetViews>
  <sheetFormatPr defaultColWidth="9.00390625" defaultRowHeight="14.25"/>
  <cols>
    <col min="1" max="1" width="16.50390625" style="0" customWidth="1"/>
    <col min="2" max="2" width="13.00390625" style="0" customWidth="1"/>
    <col min="3" max="3" width="13.00390625" style="51" customWidth="1"/>
    <col min="4" max="4" width="11.50390625" style="0" customWidth="1"/>
    <col min="5" max="5" width="11.00390625" style="51" customWidth="1"/>
  </cols>
  <sheetData>
    <row r="1" spans="1:6" ht="42" customHeight="1">
      <c r="A1" s="360" t="s">
        <v>150</v>
      </c>
      <c r="B1" s="360"/>
      <c r="C1" s="360"/>
      <c r="D1" s="360"/>
      <c r="E1" s="360"/>
      <c r="F1" s="52"/>
    </row>
    <row r="2" spans="1:6" ht="14.25">
      <c r="A2" s="381" t="s">
        <v>151</v>
      </c>
      <c r="B2" s="384" t="s">
        <v>152</v>
      </c>
      <c r="C2" s="384" t="s">
        <v>153</v>
      </c>
      <c r="D2" s="387" t="s">
        <v>18</v>
      </c>
      <c r="E2" s="390" t="s">
        <v>154</v>
      </c>
      <c r="F2" s="53"/>
    </row>
    <row r="3" spans="1:6" ht="14.25" customHeight="1">
      <c r="A3" s="382"/>
      <c r="B3" s="385"/>
      <c r="C3" s="385"/>
      <c r="D3" s="388"/>
      <c r="E3" s="391"/>
      <c r="F3" s="52"/>
    </row>
    <row r="4" spans="1:6" ht="21" customHeight="1">
      <c r="A4" s="383"/>
      <c r="B4" s="386"/>
      <c r="C4" s="386"/>
      <c r="D4" s="389"/>
      <c r="E4" s="392"/>
      <c r="F4" s="53"/>
    </row>
    <row r="5" spans="1:6" ht="28.5" customHeight="1">
      <c r="A5" s="317" t="s">
        <v>121</v>
      </c>
      <c r="B5" s="318">
        <v>105012</v>
      </c>
      <c r="C5" s="318">
        <v>18.4</v>
      </c>
      <c r="D5" s="318">
        <v>89600</v>
      </c>
      <c r="E5" s="319">
        <v>129.4</v>
      </c>
      <c r="F5" s="52"/>
    </row>
    <row r="6" spans="1:5" ht="28.5" customHeight="1">
      <c r="A6" s="320" t="s">
        <v>155</v>
      </c>
      <c r="B6" s="318">
        <v>98212</v>
      </c>
      <c r="C6" s="318">
        <v>62.7</v>
      </c>
      <c r="D6" s="318">
        <v>85800</v>
      </c>
      <c r="E6" s="319">
        <v>355.2</v>
      </c>
    </row>
    <row r="7" spans="1:5" ht="28.5" customHeight="1">
      <c r="A7" s="317" t="s">
        <v>104</v>
      </c>
      <c r="B7" s="318">
        <v>1200</v>
      </c>
      <c r="C7" s="318">
        <v>-71.4</v>
      </c>
      <c r="D7" s="318">
        <v>1200</v>
      </c>
      <c r="E7" s="319">
        <v>-33.3</v>
      </c>
    </row>
    <row r="8" spans="1:5" ht="28.5" customHeight="1">
      <c r="A8" s="317" t="s">
        <v>106</v>
      </c>
      <c r="B8" s="318">
        <v>0</v>
      </c>
      <c r="C8" s="318">
        <v>-100</v>
      </c>
      <c r="D8" s="318">
        <v>0</v>
      </c>
      <c r="E8" s="319">
        <v>-100</v>
      </c>
    </row>
    <row r="9" spans="1:5" ht="28.5" customHeight="1">
      <c r="A9" s="317" t="s">
        <v>108</v>
      </c>
      <c r="B9" s="318">
        <v>0</v>
      </c>
      <c r="C9" s="318"/>
      <c r="D9" s="318">
        <v>0</v>
      </c>
      <c r="E9" s="319"/>
    </row>
    <row r="10" spans="1:5" ht="28.5" customHeight="1">
      <c r="A10" s="317" t="s">
        <v>109</v>
      </c>
      <c r="B10" s="318">
        <v>0</v>
      </c>
      <c r="C10" s="318">
        <v>-100</v>
      </c>
      <c r="D10" s="318">
        <v>0</v>
      </c>
      <c r="E10" s="319">
        <v>-100</v>
      </c>
    </row>
    <row r="11" spans="1:5" ht="28.5" customHeight="1">
      <c r="A11" s="317" t="s">
        <v>110</v>
      </c>
      <c r="B11" s="318">
        <v>0</v>
      </c>
      <c r="C11" s="318">
        <v>-100</v>
      </c>
      <c r="D11" s="318">
        <v>0</v>
      </c>
      <c r="E11" s="319">
        <v>-100</v>
      </c>
    </row>
    <row r="12" spans="1:5" ht="28.5" customHeight="1">
      <c r="A12" s="317" t="s">
        <v>111</v>
      </c>
      <c r="B12" s="318">
        <v>1000</v>
      </c>
      <c r="C12" s="318">
        <v>-83.6</v>
      </c>
      <c r="D12" s="318">
        <v>1000</v>
      </c>
      <c r="E12" s="319">
        <v>-75</v>
      </c>
    </row>
    <row r="13" spans="1:5" ht="28.5" customHeight="1">
      <c r="A13" s="317" t="s">
        <v>107</v>
      </c>
      <c r="B13" s="318">
        <v>3600</v>
      </c>
      <c r="C13" s="318">
        <v>44</v>
      </c>
      <c r="D13" s="318">
        <v>0</v>
      </c>
      <c r="E13" s="319">
        <v>-100</v>
      </c>
    </row>
    <row r="14" spans="1:5" ht="28.5" customHeight="1">
      <c r="A14" s="317" t="s">
        <v>105</v>
      </c>
      <c r="B14" s="318">
        <v>1300</v>
      </c>
      <c r="C14" s="321"/>
      <c r="D14" s="318">
        <v>0</v>
      </c>
      <c r="E14" s="319"/>
    </row>
    <row r="15" spans="1:5" ht="28.5" customHeight="1">
      <c r="A15" s="317" t="s">
        <v>112</v>
      </c>
      <c r="B15" s="318">
        <v>0</v>
      </c>
      <c r="C15" s="318">
        <v>-100</v>
      </c>
      <c r="D15" s="318">
        <v>0</v>
      </c>
      <c r="E15" s="319">
        <v>-100</v>
      </c>
    </row>
    <row r="16" spans="1:5" ht="28.5" customHeight="1">
      <c r="A16" s="317" t="s">
        <v>113</v>
      </c>
      <c r="B16" s="318">
        <v>4500</v>
      </c>
      <c r="C16" s="318">
        <v>125</v>
      </c>
      <c r="D16" s="318">
        <v>3400</v>
      </c>
      <c r="E16" s="319">
        <v>466.7</v>
      </c>
    </row>
    <row r="17" spans="1:5" ht="14.25">
      <c r="A17" s="54"/>
      <c r="B17" s="55"/>
      <c r="C17" s="56"/>
      <c r="D17" s="55"/>
      <c r="E17" s="57"/>
    </row>
    <row r="18" spans="1:5" ht="14.25">
      <c r="A18" s="54"/>
      <c r="B18" s="55"/>
      <c r="C18" s="56"/>
      <c r="D18" s="55"/>
      <c r="E18" s="57"/>
    </row>
    <row r="19" spans="1:5" ht="14.25">
      <c r="A19" s="54"/>
      <c r="B19" s="55"/>
      <c r="C19" s="56"/>
      <c r="D19" s="55"/>
      <c r="E19" s="57"/>
    </row>
    <row r="20" spans="1:5" ht="14.25">
      <c r="A20" s="54"/>
      <c r="B20" s="55"/>
      <c r="C20" s="56"/>
      <c r="D20" s="55"/>
      <c r="E20" s="57"/>
    </row>
    <row r="21" spans="1:5" ht="14.25">
      <c r="A21" s="54"/>
      <c r="B21" s="55"/>
      <c r="C21" s="56"/>
      <c r="D21" s="55"/>
      <c r="E21" s="57"/>
    </row>
    <row r="22" spans="1:5" ht="14.25">
      <c r="A22" s="54"/>
      <c r="B22" s="55"/>
      <c r="C22" s="56"/>
      <c r="D22" s="55"/>
      <c r="E22" s="57"/>
    </row>
    <row r="23" spans="1:5" ht="14.25">
      <c r="A23" s="54"/>
      <c r="B23" s="55"/>
      <c r="C23" s="56"/>
      <c r="D23" s="55"/>
      <c r="E23" s="57"/>
    </row>
    <row r="24" spans="1:5" ht="14.25">
      <c r="A24" s="54"/>
      <c r="B24" s="55"/>
      <c r="C24" s="56"/>
      <c r="D24" s="55"/>
      <c r="E24" s="57"/>
    </row>
    <row r="25" spans="1:5" ht="14.25">
      <c r="A25" s="54"/>
      <c r="B25" s="55"/>
      <c r="C25" s="56"/>
      <c r="D25" s="55"/>
      <c r="E25" s="57"/>
    </row>
    <row r="26" spans="1:5" ht="14.25">
      <c r="A26" s="54"/>
      <c r="B26" s="55"/>
      <c r="C26" s="56"/>
      <c r="D26" s="55"/>
      <c r="E26" s="57"/>
    </row>
    <row r="27" spans="1:5" ht="14.25">
      <c r="A27" s="54"/>
      <c r="B27" s="55"/>
      <c r="C27" s="56"/>
      <c r="D27" s="55"/>
      <c r="E27" s="57"/>
    </row>
    <row r="28" spans="1:5" ht="14.25">
      <c r="A28" s="54"/>
      <c r="B28" s="55"/>
      <c r="C28" s="56"/>
      <c r="D28" s="55"/>
      <c r="E28" s="57"/>
    </row>
    <row r="29" spans="1:5" ht="14.25">
      <c r="A29" s="58"/>
      <c r="B29" s="59"/>
      <c r="C29" s="60"/>
      <c r="D29" s="59"/>
      <c r="E29" s="61"/>
    </row>
  </sheetData>
  <mergeCells count="6">
    <mergeCell ref="A1:E1"/>
    <mergeCell ref="A2:A4"/>
    <mergeCell ref="B2:B4"/>
    <mergeCell ref="C2:C4"/>
    <mergeCell ref="D2:D4"/>
    <mergeCell ref="E2:E4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I9" sqref="I9"/>
    </sheetView>
  </sheetViews>
  <sheetFormatPr defaultColWidth="9.00390625" defaultRowHeight="14.25"/>
  <cols>
    <col min="1" max="1" width="33.125" style="0" customWidth="1"/>
    <col min="2" max="2" width="11.75390625" style="0" customWidth="1"/>
    <col min="3" max="3" width="8.50390625" style="0" customWidth="1"/>
    <col min="4" max="4" width="9.50390625" style="0" customWidth="1"/>
    <col min="5" max="5" width="8.50390625" style="0" customWidth="1"/>
  </cols>
  <sheetData>
    <row r="1" spans="1:5" ht="42" customHeight="1">
      <c r="A1" s="360" t="s">
        <v>156</v>
      </c>
      <c r="B1" s="360"/>
      <c r="C1" s="360"/>
      <c r="D1" s="360"/>
      <c r="E1" s="360"/>
    </row>
    <row r="2" spans="1:5" s="17" customFormat="1" ht="23.25" customHeight="1">
      <c r="A2" s="50"/>
      <c r="B2" s="5"/>
      <c r="C2" s="393" t="s">
        <v>157</v>
      </c>
      <c r="D2" s="393"/>
      <c r="E2" s="394"/>
    </row>
    <row r="3" spans="1:5" s="17" customFormat="1" ht="23.25" customHeight="1">
      <c r="A3" s="39" t="s">
        <v>2</v>
      </c>
      <c r="B3" s="40" t="s">
        <v>158</v>
      </c>
      <c r="C3" s="40" t="s">
        <v>99</v>
      </c>
      <c r="D3" s="40" t="s">
        <v>159</v>
      </c>
      <c r="E3" s="41" t="s">
        <v>99</v>
      </c>
    </row>
    <row r="4" spans="1:5" s="17" customFormat="1" ht="23.25" customHeight="1">
      <c r="A4" s="322" t="s">
        <v>160</v>
      </c>
      <c r="B4" s="323">
        <v>26855</v>
      </c>
      <c r="C4" s="298">
        <v>78.6</v>
      </c>
      <c r="D4" s="323">
        <v>3628</v>
      </c>
      <c r="E4" s="299">
        <v>-10.8</v>
      </c>
    </row>
    <row r="5" spans="1:5" s="17" customFormat="1" ht="23.25" customHeight="1">
      <c r="A5" s="322" t="s">
        <v>161</v>
      </c>
      <c r="B5" s="323">
        <v>82908</v>
      </c>
      <c r="C5" s="298">
        <v>98.6</v>
      </c>
      <c r="D5" s="323">
        <v>12294</v>
      </c>
      <c r="E5" s="299">
        <v>99</v>
      </c>
    </row>
    <row r="6" spans="1:5" s="17" customFormat="1" ht="23.25" customHeight="1">
      <c r="A6" s="322" t="s">
        <v>162</v>
      </c>
      <c r="B6" s="323">
        <v>32884</v>
      </c>
      <c r="C6" s="298">
        <v>69.1</v>
      </c>
      <c r="D6" s="323">
        <v>1598</v>
      </c>
      <c r="E6" s="299">
        <v>70</v>
      </c>
    </row>
    <row r="7" spans="1:5" s="17" customFormat="1" ht="23.25" customHeight="1">
      <c r="A7" s="322" t="s">
        <v>163</v>
      </c>
      <c r="B7" s="323">
        <v>11933</v>
      </c>
      <c r="C7" s="298">
        <v>-34.7</v>
      </c>
      <c r="D7" s="323">
        <v>723</v>
      </c>
      <c r="E7" s="299">
        <v>-52.7</v>
      </c>
    </row>
    <row r="8" spans="1:5" s="17" customFormat="1" ht="23.25" customHeight="1">
      <c r="A8" s="322" t="s">
        <v>164</v>
      </c>
      <c r="B8" s="323">
        <v>124692</v>
      </c>
      <c r="C8" s="298">
        <v>50</v>
      </c>
      <c r="D8" s="323">
        <v>12144</v>
      </c>
      <c r="E8" s="299">
        <v>48.7</v>
      </c>
    </row>
    <row r="9" spans="1:5" s="17" customFormat="1" ht="23.25" customHeight="1">
      <c r="A9" s="322" t="s">
        <v>165</v>
      </c>
      <c r="B9" s="323">
        <v>81382</v>
      </c>
      <c r="C9" s="298">
        <v>66.8</v>
      </c>
      <c r="D9" s="323">
        <v>3826</v>
      </c>
      <c r="E9" s="299">
        <v>6.6</v>
      </c>
    </row>
    <row r="10" spans="1:5" s="17" customFormat="1" ht="23.25" customHeight="1">
      <c r="A10" s="322" t="s">
        <v>166</v>
      </c>
      <c r="B10" s="323">
        <v>57985</v>
      </c>
      <c r="C10" s="298">
        <v>-20.5</v>
      </c>
      <c r="D10" s="323">
        <v>2962</v>
      </c>
      <c r="E10" s="299">
        <v>-18.8</v>
      </c>
    </row>
    <row r="11" spans="1:5" s="17" customFormat="1" ht="23.25" customHeight="1">
      <c r="A11" s="322" t="s">
        <v>167</v>
      </c>
      <c r="B11" s="323">
        <v>59581</v>
      </c>
      <c r="C11" s="298">
        <v>71.6</v>
      </c>
      <c r="D11" s="323">
        <v>2221</v>
      </c>
      <c r="E11" s="299">
        <v>-23.1</v>
      </c>
    </row>
    <row r="12" spans="1:5" s="17" customFormat="1" ht="23.25" customHeight="1">
      <c r="A12" s="322" t="s">
        <v>168</v>
      </c>
      <c r="B12" s="323">
        <v>8257</v>
      </c>
      <c r="C12" s="298">
        <v>-19.8</v>
      </c>
      <c r="D12" s="323">
        <v>1430</v>
      </c>
      <c r="E12" s="299">
        <v>-47.5</v>
      </c>
    </row>
    <row r="13" spans="1:5" s="17" customFormat="1" ht="23.25" customHeight="1">
      <c r="A13" s="322" t="s">
        <v>169</v>
      </c>
      <c r="B13" s="323">
        <v>17014</v>
      </c>
      <c r="C13" s="298">
        <v>24.9</v>
      </c>
      <c r="D13" s="323">
        <v>2691</v>
      </c>
      <c r="E13" s="299">
        <v>27.1</v>
      </c>
    </row>
    <row r="14" spans="1:5" s="17" customFormat="1" ht="23.25" customHeight="1">
      <c r="A14" s="322" t="s">
        <v>170</v>
      </c>
      <c r="B14" s="323">
        <v>23573</v>
      </c>
      <c r="C14" s="298">
        <v>25.5</v>
      </c>
      <c r="D14" s="323">
        <v>1835</v>
      </c>
      <c r="E14" s="299">
        <v>-40.9</v>
      </c>
    </row>
    <row r="15" spans="1:5" s="17" customFormat="1" ht="23.25" customHeight="1">
      <c r="A15" s="322" t="s">
        <v>171</v>
      </c>
      <c r="B15" s="323">
        <v>89845</v>
      </c>
      <c r="C15" s="298">
        <v>29.3</v>
      </c>
      <c r="D15" s="323">
        <v>4010</v>
      </c>
      <c r="E15" s="299">
        <v>26.3</v>
      </c>
    </row>
    <row r="16" spans="1:5" s="17" customFormat="1" ht="23.25" customHeight="1">
      <c r="A16" s="322" t="s">
        <v>172</v>
      </c>
      <c r="B16" s="323">
        <v>135784</v>
      </c>
      <c r="C16" s="298">
        <v>31.1</v>
      </c>
      <c r="D16" s="323">
        <v>10912</v>
      </c>
      <c r="E16" s="299">
        <v>-54.3</v>
      </c>
    </row>
    <row r="17" spans="1:5" s="17" customFormat="1" ht="23.25" customHeight="1">
      <c r="A17" s="322" t="s">
        <v>173</v>
      </c>
      <c r="B17" s="323">
        <v>36661</v>
      </c>
      <c r="C17" s="298">
        <v>72.8</v>
      </c>
      <c r="D17" s="323">
        <v>3207</v>
      </c>
      <c r="E17" s="299">
        <v>76</v>
      </c>
    </row>
    <row r="18" spans="1:5" s="17" customFormat="1" ht="23.25" customHeight="1">
      <c r="A18" s="322" t="s">
        <v>174</v>
      </c>
      <c r="B18" s="323">
        <v>13656</v>
      </c>
      <c r="C18" s="298">
        <v>43.2</v>
      </c>
      <c r="D18" s="323">
        <v>2105</v>
      </c>
      <c r="E18" s="299">
        <v>45</v>
      </c>
    </row>
    <row r="19" spans="1:5" s="17" customFormat="1" ht="23.25" customHeight="1">
      <c r="A19" s="322" t="s">
        <v>175</v>
      </c>
      <c r="B19" s="323">
        <v>21877</v>
      </c>
      <c r="C19" s="298">
        <v>85.6</v>
      </c>
      <c r="D19" s="323">
        <v>3538</v>
      </c>
      <c r="E19" s="299">
        <v>44.7</v>
      </c>
    </row>
    <row r="20" spans="1:5" s="17" customFormat="1" ht="23.25" customHeight="1">
      <c r="A20" s="322" t="s">
        <v>176</v>
      </c>
      <c r="B20" s="323">
        <v>3732</v>
      </c>
      <c r="C20" s="298">
        <v>-30.8</v>
      </c>
      <c r="D20" s="323">
        <v>175</v>
      </c>
      <c r="E20" s="299">
        <v>-28</v>
      </c>
    </row>
    <row r="21" spans="1:5" s="17" customFormat="1" ht="23.25" customHeight="1">
      <c r="A21" s="322" t="s">
        <v>177</v>
      </c>
      <c r="B21" s="323">
        <v>101554</v>
      </c>
      <c r="C21" s="298">
        <v>3.2</v>
      </c>
      <c r="D21" s="323">
        <v>3023</v>
      </c>
      <c r="E21" s="299">
        <v>4.2</v>
      </c>
    </row>
    <row r="22" spans="1:5" s="17" customFormat="1" ht="23.25" customHeight="1">
      <c r="A22" s="322" t="s">
        <v>178</v>
      </c>
      <c r="B22" s="323">
        <v>24713</v>
      </c>
      <c r="C22" s="298">
        <v>98.5</v>
      </c>
      <c r="D22" s="323">
        <v>3365</v>
      </c>
      <c r="E22" s="299">
        <v>77</v>
      </c>
    </row>
    <row r="23" spans="1:5" s="17" customFormat="1" ht="23.25" customHeight="1">
      <c r="A23" s="322" t="s">
        <v>179</v>
      </c>
      <c r="B23" s="323">
        <v>64036</v>
      </c>
      <c r="C23" s="298">
        <v>26.2</v>
      </c>
      <c r="D23" s="323">
        <v>6499</v>
      </c>
      <c r="E23" s="299">
        <v>25</v>
      </c>
    </row>
    <row r="24" spans="1:5" s="17" customFormat="1" ht="23.25" customHeight="1">
      <c r="A24" s="322" t="s">
        <v>180</v>
      </c>
      <c r="B24" s="323">
        <v>83787</v>
      </c>
      <c r="C24" s="298">
        <v>66.2</v>
      </c>
      <c r="D24" s="323">
        <v>2832</v>
      </c>
      <c r="E24" s="299">
        <v>68.2</v>
      </c>
    </row>
    <row r="25" spans="1:5" s="17" customFormat="1" ht="23.25" customHeight="1">
      <c r="A25" s="322" t="s">
        <v>181</v>
      </c>
      <c r="B25" s="323">
        <v>38274</v>
      </c>
      <c r="C25" s="298">
        <v>97.1</v>
      </c>
      <c r="D25" s="323">
        <v>1225</v>
      </c>
      <c r="E25" s="299">
        <v>91.7</v>
      </c>
    </row>
    <row r="26" spans="1:5" s="17" customFormat="1" ht="23.25" customHeight="1">
      <c r="A26" s="324" t="s">
        <v>182</v>
      </c>
      <c r="B26" s="325">
        <v>0</v>
      </c>
      <c r="C26" s="326">
        <v>-100</v>
      </c>
      <c r="D26" s="325">
        <v>-84914</v>
      </c>
      <c r="E26" s="327">
        <v>29.2</v>
      </c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</sheetData>
  <mergeCells count="2">
    <mergeCell ref="A1:E1"/>
    <mergeCell ref="C2:E2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J7" sqref="J7"/>
    </sheetView>
  </sheetViews>
  <sheetFormatPr defaultColWidth="9.00390625" defaultRowHeight="14.25"/>
  <cols>
    <col min="1" max="1" width="29.875" style="0" customWidth="1"/>
    <col min="2" max="2" width="9.625" style="0" customWidth="1"/>
    <col min="3" max="4" width="8.25390625" style="0" customWidth="1"/>
    <col min="5" max="5" width="8.375" style="0" customWidth="1"/>
  </cols>
  <sheetData>
    <row r="1" spans="1:5" ht="42" customHeight="1">
      <c r="A1" s="360" t="s">
        <v>183</v>
      </c>
      <c r="B1" s="360"/>
      <c r="C1" s="360"/>
      <c r="D1" s="360"/>
      <c r="E1" s="360"/>
    </row>
    <row r="2" spans="1:5" ht="27" customHeight="1">
      <c r="A2" s="1"/>
      <c r="B2" s="1"/>
      <c r="C2" s="395" t="s">
        <v>96</v>
      </c>
      <c r="D2" s="395"/>
      <c r="E2" s="395"/>
    </row>
    <row r="3" spans="1:5" ht="27" customHeight="1">
      <c r="A3" s="46" t="s">
        <v>2</v>
      </c>
      <c r="B3" s="47" t="s">
        <v>184</v>
      </c>
      <c r="C3" s="48" t="s">
        <v>99</v>
      </c>
      <c r="D3" s="47" t="s">
        <v>185</v>
      </c>
      <c r="E3" s="49" t="s">
        <v>99</v>
      </c>
    </row>
    <row r="4" spans="1:5" ht="24.75" customHeight="1">
      <c r="A4" s="328" t="s">
        <v>186</v>
      </c>
      <c r="B4" s="328">
        <v>238721</v>
      </c>
      <c r="C4" s="329">
        <v>39.2</v>
      </c>
      <c r="D4" s="328">
        <v>12092</v>
      </c>
      <c r="E4" s="330">
        <v>4.69</v>
      </c>
    </row>
    <row r="5" spans="1:5" ht="24.75" customHeight="1">
      <c r="A5" s="331" t="s">
        <v>187</v>
      </c>
      <c r="B5" s="331">
        <v>41610</v>
      </c>
      <c r="C5" s="332">
        <v>55.1</v>
      </c>
      <c r="D5" s="331">
        <v>3741</v>
      </c>
      <c r="E5" s="333">
        <v>55.1</v>
      </c>
    </row>
    <row r="6" spans="1:5" ht="24.75" customHeight="1">
      <c r="A6" s="331" t="s">
        <v>188</v>
      </c>
      <c r="B6" s="331">
        <v>5833</v>
      </c>
      <c r="C6" s="332">
        <v>8</v>
      </c>
      <c r="D6" s="331">
        <v>576</v>
      </c>
      <c r="E6" s="333">
        <v>7.87</v>
      </c>
    </row>
    <row r="7" spans="1:5" ht="24.75" customHeight="1">
      <c r="A7" s="331" t="s">
        <v>189</v>
      </c>
      <c r="B7" s="331">
        <v>102893</v>
      </c>
      <c r="C7" s="332">
        <v>16.8</v>
      </c>
      <c r="D7" s="331">
        <v>5962</v>
      </c>
      <c r="E7" s="333">
        <v>4.05</v>
      </c>
    </row>
    <row r="8" spans="1:5" ht="24.75" customHeight="1">
      <c r="A8" s="331" t="s">
        <v>190</v>
      </c>
      <c r="B8" s="331">
        <v>6899</v>
      </c>
      <c r="C8" s="332">
        <v>13.6</v>
      </c>
      <c r="D8" s="331">
        <v>715</v>
      </c>
      <c r="E8" s="333">
        <v>13.49</v>
      </c>
    </row>
    <row r="9" spans="1:5" ht="24.75" customHeight="1">
      <c r="A9" s="331" t="s">
        <v>191</v>
      </c>
      <c r="B9" s="331">
        <v>76415</v>
      </c>
      <c r="C9" s="332">
        <v>17.6</v>
      </c>
      <c r="D9" s="331">
        <v>5345</v>
      </c>
      <c r="E9" s="333">
        <v>17.58</v>
      </c>
    </row>
    <row r="10" spans="1:5" ht="24.75" customHeight="1">
      <c r="A10" s="331" t="s">
        <v>192</v>
      </c>
      <c r="B10" s="331">
        <v>97756</v>
      </c>
      <c r="C10" s="332">
        <v>53.5</v>
      </c>
      <c r="D10" s="331">
        <v>8420</v>
      </c>
      <c r="E10" s="333">
        <v>53.54</v>
      </c>
    </row>
    <row r="11" spans="1:5" ht="24.75" customHeight="1">
      <c r="A11" s="331" t="s">
        <v>193</v>
      </c>
      <c r="B11" s="331">
        <v>50102</v>
      </c>
      <c r="C11" s="332">
        <v>70.7</v>
      </c>
      <c r="D11" s="331">
        <v>6507</v>
      </c>
      <c r="E11" s="333">
        <v>70.7</v>
      </c>
    </row>
    <row r="12" spans="1:5" ht="24.75" customHeight="1">
      <c r="A12" s="331" t="s">
        <v>194</v>
      </c>
      <c r="B12" s="331">
        <v>73895</v>
      </c>
      <c r="C12" s="332">
        <v>24.4</v>
      </c>
      <c r="D12" s="331">
        <v>6278</v>
      </c>
      <c r="E12" s="333">
        <v>24.42</v>
      </c>
    </row>
    <row r="13" spans="1:5" ht="24.75" customHeight="1">
      <c r="A13" s="331" t="s">
        <v>195</v>
      </c>
      <c r="B13" s="331">
        <v>11098</v>
      </c>
      <c r="C13" s="332">
        <v>20.1</v>
      </c>
      <c r="D13" s="331">
        <v>561</v>
      </c>
      <c r="E13" s="333">
        <v>30.16</v>
      </c>
    </row>
    <row r="14" spans="1:5" ht="24.75" customHeight="1">
      <c r="A14" s="331" t="s">
        <v>196</v>
      </c>
      <c r="B14" s="331">
        <v>14910</v>
      </c>
      <c r="C14" s="332">
        <v>23.5</v>
      </c>
      <c r="D14" s="331">
        <v>899</v>
      </c>
      <c r="E14" s="333">
        <v>44.07</v>
      </c>
    </row>
    <row r="15" spans="1:5" ht="24.75" customHeight="1">
      <c r="A15" s="331" t="s">
        <v>197</v>
      </c>
      <c r="B15" s="331">
        <v>21830</v>
      </c>
      <c r="C15" s="332">
        <v>55.9</v>
      </c>
      <c r="D15" s="331">
        <v>613</v>
      </c>
      <c r="E15" s="333">
        <v>13.73</v>
      </c>
    </row>
    <row r="16" spans="1:5" ht="24.75" customHeight="1">
      <c r="A16" s="331" t="s">
        <v>198</v>
      </c>
      <c r="B16" s="331">
        <v>17792</v>
      </c>
      <c r="C16" s="332">
        <v>49.4</v>
      </c>
      <c r="D16" s="331">
        <v>752</v>
      </c>
      <c r="E16" s="333">
        <v>19.18</v>
      </c>
    </row>
    <row r="17" spans="1:5" ht="24.75" customHeight="1">
      <c r="A17" s="331" t="s">
        <v>199</v>
      </c>
      <c r="B17" s="331">
        <v>75663</v>
      </c>
      <c r="C17" s="332">
        <v>19.9</v>
      </c>
      <c r="D17" s="331">
        <v>3560</v>
      </c>
      <c r="E17" s="333">
        <v>9.37</v>
      </c>
    </row>
    <row r="18" spans="1:5" ht="24.75" customHeight="1">
      <c r="A18" s="331" t="s">
        <v>200</v>
      </c>
      <c r="B18" s="331">
        <v>16229</v>
      </c>
      <c r="C18" s="332">
        <v>38.1</v>
      </c>
      <c r="D18" s="331">
        <v>852</v>
      </c>
      <c r="E18" s="333">
        <v>24.56</v>
      </c>
    </row>
    <row r="19" spans="1:5" ht="24.75" customHeight="1">
      <c r="A19" s="331" t="s">
        <v>201</v>
      </c>
      <c r="B19" s="331">
        <v>79183</v>
      </c>
      <c r="C19" s="332">
        <v>23</v>
      </c>
      <c r="D19" s="331">
        <v>430</v>
      </c>
      <c r="E19" s="333">
        <v>-90.47</v>
      </c>
    </row>
    <row r="20" spans="1:5" ht="24.75" customHeight="1">
      <c r="A20" s="331" t="s">
        <v>202</v>
      </c>
      <c r="B20" s="331">
        <v>9589</v>
      </c>
      <c r="C20" s="332">
        <v>18.9</v>
      </c>
      <c r="D20" s="331">
        <v>153</v>
      </c>
      <c r="E20" s="333">
        <v>-85.55</v>
      </c>
    </row>
    <row r="21" spans="1:5" ht="24.75" customHeight="1">
      <c r="A21" s="331" t="s">
        <v>203</v>
      </c>
      <c r="B21" s="331">
        <v>50816</v>
      </c>
      <c r="C21" s="332">
        <v>21.1</v>
      </c>
      <c r="D21" s="331">
        <v>380</v>
      </c>
      <c r="E21" s="333">
        <v>-70.72</v>
      </c>
    </row>
    <row r="22" spans="1:5" ht="24.75" customHeight="1">
      <c r="A22" s="331" t="s">
        <v>204</v>
      </c>
      <c r="B22" s="331">
        <v>35098</v>
      </c>
      <c r="C22" s="332">
        <v>35.1</v>
      </c>
      <c r="D22" s="331">
        <v>3485</v>
      </c>
      <c r="E22" s="333">
        <v>17.82</v>
      </c>
    </row>
    <row r="23" spans="1:5" ht="24.75" customHeight="1">
      <c r="A23" s="331" t="s">
        <v>205</v>
      </c>
      <c r="B23" s="331">
        <v>19747</v>
      </c>
      <c r="C23" s="332">
        <v>35.3</v>
      </c>
      <c r="D23" s="331">
        <v>1379</v>
      </c>
      <c r="E23" s="333">
        <v>83.87</v>
      </c>
    </row>
    <row r="24" spans="1:5" ht="24.75" customHeight="1">
      <c r="A24" s="334" t="s">
        <v>206</v>
      </c>
      <c r="B24" s="334">
        <v>7435</v>
      </c>
      <c r="C24" s="335">
        <v>4</v>
      </c>
      <c r="D24" s="334">
        <v>669</v>
      </c>
      <c r="E24" s="336">
        <v>1.67</v>
      </c>
    </row>
    <row r="25" spans="2:5" ht="14.25">
      <c r="B25" s="18"/>
      <c r="C25" s="18"/>
      <c r="D25" s="18"/>
      <c r="E25" s="18"/>
    </row>
    <row r="26" spans="2:5" ht="14.25">
      <c r="B26" s="18"/>
      <c r="C26" s="18"/>
      <c r="D26" s="18"/>
      <c r="E26" s="18"/>
    </row>
    <row r="27" spans="2:5" ht="14.25">
      <c r="B27" s="18"/>
      <c r="C27" s="18"/>
      <c r="D27" s="18"/>
      <c r="E27" s="18"/>
    </row>
    <row r="28" spans="2:5" ht="14.25">
      <c r="B28" s="18"/>
      <c r="C28" s="18"/>
      <c r="D28" s="18"/>
      <c r="E28" s="18"/>
    </row>
    <row r="29" spans="2:5" ht="14.25">
      <c r="B29" s="18"/>
      <c r="C29" s="18"/>
      <c r="D29" s="18"/>
      <c r="E29" s="18"/>
    </row>
    <row r="30" spans="2:5" ht="14.25">
      <c r="B30" s="18"/>
      <c r="C30" s="18"/>
      <c r="D30" s="18"/>
      <c r="E30" s="18"/>
    </row>
    <row r="31" spans="2:5" ht="14.25">
      <c r="B31" s="18"/>
      <c r="C31" s="18"/>
      <c r="D31" s="18"/>
      <c r="E31" s="18"/>
    </row>
  </sheetData>
  <mergeCells count="2">
    <mergeCell ref="A1:E1"/>
    <mergeCell ref="C2:E2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7">
      <selection activeCell="G18" sqref="G18"/>
    </sheetView>
  </sheetViews>
  <sheetFormatPr defaultColWidth="9.00390625" defaultRowHeight="14.25"/>
  <cols>
    <col min="1" max="1" width="33.25390625" style="0" customWidth="1"/>
    <col min="2" max="2" width="10.875" style="0" customWidth="1"/>
  </cols>
  <sheetData>
    <row r="1" spans="1:5" ht="42" customHeight="1">
      <c r="A1" s="396" t="s">
        <v>207</v>
      </c>
      <c r="B1" s="396"/>
      <c r="C1" s="396"/>
      <c r="D1" s="396"/>
      <c r="E1" s="396"/>
    </row>
    <row r="2" spans="4:5" s="1" customFormat="1" ht="27" customHeight="1">
      <c r="D2" s="397" t="s">
        <v>208</v>
      </c>
      <c r="E2" s="398"/>
    </row>
    <row r="3" spans="1:5" s="12" customFormat="1" ht="27" customHeight="1">
      <c r="A3" s="39" t="s">
        <v>2</v>
      </c>
      <c r="B3" s="42" t="s">
        <v>209</v>
      </c>
      <c r="C3" s="43" t="s">
        <v>99</v>
      </c>
      <c r="D3" s="42" t="s">
        <v>185</v>
      </c>
      <c r="E3" s="44" t="s">
        <v>99</v>
      </c>
    </row>
    <row r="4" spans="1:5" s="17" customFormat="1" ht="21.75" customHeight="1">
      <c r="A4" s="337" t="s">
        <v>210</v>
      </c>
      <c r="B4" s="248">
        <v>24966</v>
      </c>
      <c r="C4" s="198">
        <v>20.3</v>
      </c>
      <c r="D4" s="248">
        <v>2158</v>
      </c>
      <c r="E4" s="338">
        <v>9</v>
      </c>
    </row>
    <row r="5" spans="1:5" s="17" customFormat="1" ht="21.75" customHeight="1">
      <c r="A5" s="339" t="s">
        <v>211</v>
      </c>
      <c r="B5" s="251">
        <v>19974</v>
      </c>
      <c r="C5" s="177">
        <v>6.7</v>
      </c>
      <c r="D5" s="251">
        <v>1985</v>
      </c>
      <c r="E5" s="296">
        <v>-17.6</v>
      </c>
    </row>
    <row r="6" spans="1:5" s="17" customFormat="1" ht="21.75" customHeight="1">
      <c r="A6" s="339" t="s">
        <v>212</v>
      </c>
      <c r="B6" s="251">
        <v>21498</v>
      </c>
      <c r="C6" s="177">
        <v>21.6</v>
      </c>
      <c r="D6" s="251">
        <v>593</v>
      </c>
      <c r="E6" s="296">
        <v>26.7</v>
      </c>
    </row>
    <row r="7" spans="1:5" s="17" customFormat="1" ht="21.75" customHeight="1">
      <c r="A7" s="339" t="s">
        <v>213</v>
      </c>
      <c r="B7" s="251">
        <v>13457</v>
      </c>
      <c r="C7" s="177">
        <v>20.4</v>
      </c>
      <c r="D7" s="251">
        <v>561</v>
      </c>
      <c r="E7" s="296">
        <v>23</v>
      </c>
    </row>
    <row r="8" spans="1:5" s="17" customFormat="1" ht="21.75" customHeight="1">
      <c r="A8" s="339" t="s">
        <v>214</v>
      </c>
      <c r="B8" s="251">
        <v>27986</v>
      </c>
      <c r="C8" s="177">
        <v>0.2</v>
      </c>
      <c r="D8" s="251">
        <v>1221</v>
      </c>
      <c r="E8" s="296">
        <v>17.3</v>
      </c>
    </row>
    <row r="9" spans="1:5" s="17" customFormat="1" ht="21.75" customHeight="1">
      <c r="A9" s="339" t="s">
        <v>215</v>
      </c>
      <c r="B9" s="251">
        <v>18540</v>
      </c>
      <c r="C9" s="177">
        <v>12.1</v>
      </c>
      <c r="D9" s="251">
        <v>792</v>
      </c>
      <c r="E9" s="296">
        <v>6.9</v>
      </c>
    </row>
    <row r="10" spans="1:5" s="17" customFormat="1" ht="21.75" customHeight="1">
      <c r="A10" s="339" t="s">
        <v>216</v>
      </c>
      <c r="B10" s="251">
        <v>36700</v>
      </c>
      <c r="C10" s="177">
        <v>15</v>
      </c>
      <c r="D10" s="251">
        <v>3034</v>
      </c>
      <c r="E10" s="296">
        <v>11.3</v>
      </c>
    </row>
    <row r="11" spans="1:5" s="17" customFormat="1" ht="21.75" customHeight="1">
      <c r="A11" s="339" t="s">
        <v>217</v>
      </c>
      <c r="B11" s="251">
        <v>41458</v>
      </c>
      <c r="C11" s="177">
        <v>16</v>
      </c>
      <c r="D11" s="251">
        <v>5436</v>
      </c>
      <c r="E11" s="296">
        <v>-31.9</v>
      </c>
    </row>
    <row r="12" spans="1:5" s="17" customFormat="1" ht="21.75" customHeight="1">
      <c r="A12" s="339" t="s">
        <v>218</v>
      </c>
      <c r="B12" s="251">
        <v>10794</v>
      </c>
      <c r="C12" s="177">
        <v>20</v>
      </c>
      <c r="D12" s="251">
        <v>913</v>
      </c>
      <c r="E12" s="296">
        <v>4.7</v>
      </c>
    </row>
    <row r="13" spans="1:5" s="17" customFormat="1" ht="21.75" customHeight="1">
      <c r="A13" s="339" t="s">
        <v>219</v>
      </c>
      <c r="B13" s="251">
        <v>18150</v>
      </c>
      <c r="C13" s="177">
        <v>11</v>
      </c>
      <c r="D13" s="251">
        <v>1322</v>
      </c>
      <c r="E13" s="296">
        <v>3.1</v>
      </c>
    </row>
    <row r="14" spans="1:5" s="17" customFormat="1" ht="21.75" customHeight="1">
      <c r="A14" s="339" t="s">
        <v>220</v>
      </c>
      <c r="B14" s="251">
        <v>23611</v>
      </c>
      <c r="C14" s="177">
        <v>5.2</v>
      </c>
      <c r="D14" s="251">
        <v>982</v>
      </c>
      <c r="E14" s="296">
        <v>-20.4</v>
      </c>
    </row>
    <row r="15" spans="1:5" s="17" customFormat="1" ht="21.75" customHeight="1">
      <c r="A15" s="339" t="s">
        <v>221</v>
      </c>
      <c r="B15" s="251">
        <v>31381</v>
      </c>
      <c r="C15" s="177">
        <v>10.3</v>
      </c>
      <c r="D15" s="251">
        <v>1103</v>
      </c>
      <c r="E15" s="296">
        <v>-35.6</v>
      </c>
    </row>
    <row r="16" spans="1:5" s="17" customFormat="1" ht="21.75" customHeight="1">
      <c r="A16" s="339" t="s">
        <v>222</v>
      </c>
      <c r="B16" s="251">
        <v>23769</v>
      </c>
      <c r="C16" s="177">
        <v>13.2</v>
      </c>
      <c r="D16" s="251">
        <v>494</v>
      </c>
      <c r="E16" s="296">
        <v>-37.4</v>
      </c>
    </row>
    <row r="17" spans="1:5" s="17" customFormat="1" ht="21.75" customHeight="1">
      <c r="A17" s="339" t="s">
        <v>223</v>
      </c>
      <c r="B17" s="251">
        <v>220621</v>
      </c>
      <c r="C17" s="177">
        <v>31.7</v>
      </c>
      <c r="D17" s="251">
        <v>17809</v>
      </c>
      <c r="E17" s="296">
        <v>6.7</v>
      </c>
    </row>
    <row r="18" spans="1:5" s="17" customFormat="1" ht="21.75" customHeight="1">
      <c r="A18" s="339" t="s">
        <v>224</v>
      </c>
      <c r="B18" s="251">
        <v>281884</v>
      </c>
      <c r="C18" s="177">
        <v>26.3</v>
      </c>
      <c r="D18" s="251">
        <v>25926</v>
      </c>
      <c r="E18" s="296">
        <v>22.5</v>
      </c>
    </row>
    <row r="19" spans="1:5" s="17" customFormat="1" ht="21.75" customHeight="1">
      <c r="A19" s="339" t="s">
        <v>225</v>
      </c>
      <c r="B19" s="251">
        <v>17808</v>
      </c>
      <c r="C19" s="177">
        <v>-5.3</v>
      </c>
      <c r="D19" s="251">
        <v>1507</v>
      </c>
      <c r="E19" s="296">
        <v>-10</v>
      </c>
    </row>
    <row r="20" spans="1:5" s="17" customFormat="1" ht="21.75" customHeight="1">
      <c r="A20" s="339" t="s">
        <v>226</v>
      </c>
      <c r="B20" s="251">
        <v>19095</v>
      </c>
      <c r="C20" s="177">
        <v>52.5</v>
      </c>
      <c r="D20" s="251">
        <v>1806</v>
      </c>
      <c r="E20" s="296">
        <v>47.8</v>
      </c>
    </row>
    <row r="21" spans="1:5" s="17" customFormat="1" ht="21.75" customHeight="1">
      <c r="A21" s="339" t="s">
        <v>227</v>
      </c>
      <c r="B21" s="251">
        <v>23557</v>
      </c>
      <c r="C21" s="177">
        <v>63.9</v>
      </c>
      <c r="D21" s="251">
        <v>1824</v>
      </c>
      <c r="E21" s="296">
        <v>54.6</v>
      </c>
    </row>
    <row r="22" spans="1:5" s="17" customFormat="1" ht="21.75" customHeight="1">
      <c r="A22" s="339" t="s">
        <v>228</v>
      </c>
      <c r="B22" s="251">
        <v>50556</v>
      </c>
      <c r="C22" s="177">
        <v>13.1</v>
      </c>
      <c r="D22" s="251">
        <v>3728</v>
      </c>
      <c r="E22" s="296">
        <v>15.4</v>
      </c>
    </row>
    <row r="23" spans="1:5" s="17" customFormat="1" ht="21.75" customHeight="1">
      <c r="A23" s="339" t="s">
        <v>229</v>
      </c>
      <c r="B23" s="251">
        <v>8990</v>
      </c>
      <c r="C23" s="177">
        <v>-19.1</v>
      </c>
      <c r="D23" s="251">
        <v>702</v>
      </c>
      <c r="E23" s="296">
        <v>-23.3</v>
      </c>
    </row>
    <row r="24" spans="1:5" s="17" customFormat="1" ht="21.75" customHeight="1">
      <c r="A24" s="339" t="s">
        <v>230</v>
      </c>
      <c r="B24" s="251">
        <v>108195</v>
      </c>
      <c r="C24" s="177">
        <v>45.8</v>
      </c>
      <c r="D24" s="251">
        <v>9126</v>
      </c>
      <c r="E24" s="296">
        <v>21.9</v>
      </c>
    </row>
    <row r="25" spans="1:5" s="17" customFormat="1" ht="21.75" customHeight="1">
      <c r="A25" s="339" t="s">
        <v>231</v>
      </c>
      <c r="B25" s="251">
        <v>93658</v>
      </c>
      <c r="C25" s="177">
        <v>19.6</v>
      </c>
      <c r="D25" s="251">
        <v>6836</v>
      </c>
      <c r="E25" s="296">
        <v>18.9</v>
      </c>
    </row>
    <row r="26" spans="1:5" s="17" customFormat="1" ht="21.75" customHeight="1">
      <c r="A26" s="339" t="s">
        <v>232</v>
      </c>
      <c r="B26" s="251">
        <v>11396</v>
      </c>
      <c r="C26" s="177">
        <v>-10.7</v>
      </c>
      <c r="D26" s="251">
        <v>762</v>
      </c>
      <c r="E26" s="296">
        <v>-11.2</v>
      </c>
    </row>
    <row r="27" spans="1:5" s="17" customFormat="1" ht="21.75" customHeight="1">
      <c r="A27" s="340" t="s">
        <v>233</v>
      </c>
      <c r="B27" s="82">
        <v>19672</v>
      </c>
      <c r="C27" s="186">
        <v>3.3</v>
      </c>
      <c r="D27" s="82">
        <v>1802</v>
      </c>
      <c r="E27" s="341">
        <v>4.9</v>
      </c>
    </row>
    <row r="28" spans="1:5" ht="14.25">
      <c r="A28" s="45"/>
      <c r="B28" s="17"/>
      <c r="C28" s="17"/>
      <c r="D28" s="17"/>
      <c r="E28" s="17"/>
    </row>
    <row r="29" spans="1:5" ht="14.25">
      <c r="A29" s="45"/>
      <c r="B29" s="17"/>
      <c r="C29" s="17"/>
      <c r="D29" s="17"/>
      <c r="E29" s="17"/>
    </row>
    <row r="30" spans="1:5" ht="14.25">
      <c r="A30" s="45"/>
      <c r="B30" s="17"/>
      <c r="C30" s="17"/>
      <c r="D30" s="17"/>
      <c r="E30" s="17"/>
    </row>
    <row r="31" spans="1:5" ht="14.25">
      <c r="A31" s="45"/>
      <c r="B31" s="17"/>
      <c r="C31" s="17"/>
      <c r="D31" s="17"/>
      <c r="E31" s="17"/>
    </row>
    <row r="32" spans="1:5" ht="14.25">
      <c r="A32" s="45"/>
      <c r="B32" s="17"/>
      <c r="C32" s="17"/>
      <c r="D32" s="17"/>
      <c r="E32" s="17"/>
    </row>
    <row r="33" spans="1:5" ht="14.25">
      <c r="A33" s="45"/>
      <c r="B33" s="17"/>
      <c r="C33" s="17"/>
      <c r="D33" s="17"/>
      <c r="E33" s="17"/>
    </row>
    <row r="34" ht="14.25">
      <c r="A34" s="45"/>
    </row>
    <row r="35" ht="14.25">
      <c r="A35" s="45"/>
    </row>
    <row r="36" ht="14.25">
      <c r="A36" s="45"/>
    </row>
    <row r="37" ht="14.25">
      <c r="A37" s="45"/>
    </row>
    <row r="38" ht="14.25">
      <c r="A38" s="45"/>
    </row>
    <row r="39" ht="14.25">
      <c r="A39" s="45"/>
    </row>
    <row r="40" ht="14.25">
      <c r="A40" s="45"/>
    </row>
    <row r="41" ht="14.25">
      <c r="A41" s="45"/>
    </row>
    <row r="42" ht="14.25">
      <c r="A42" s="45"/>
    </row>
    <row r="43" ht="14.25">
      <c r="A43" s="45"/>
    </row>
    <row r="44" ht="14.25">
      <c r="A44" s="45"/>
    </row>
    <row r="45" ht="14.25">
      <c r="A45" s="45"/>
    </row>
    <row r="46" ht="14.25">
      <c r="A46" s="45"/>
    </row>
    <row r="47" ht="14.25">
      <c r="A47" s="45"/>
    </row>
    <row r="48" ht="14.25">
      <c r="A48" s="45"/>
    </row>
    <row r="49" ht="14.25">
      <c r="A49" s="45"/>
    </row>
    <row r="50" ht="14.25">
      <c r="A50" s="45"/>
    </row>
    <row r="51" ht="14.25">
      <c r="A51" s="45"/>
    </row>
    <row r="52" ht="14.25">
      <c r="A52" s="45"/>
    </row>
    <row r="53" ht="14.25">
      <c r="A53" s="45"/>
    </row>
    <row r="54" ht="14.25">
      <c r="A54" s="45"/>
    </row>
    <row r="55" ht="14.25">
      <c r="A55" s="45"/>
    </row>
    <row r="56" ht="14.25">
      <c r="A56" s="45"/>
    </row>
    <row r="57" ht="14.25">
      <c r="A57" s="45"/>
    </row>
    <row r="58" ht="14.25">
      <c r="A58" s="45"/>
    </row>
    <row r="59" ht="14.25">
      <c r="A59" s="45"/>
    </row>
    <row r="60" ht="14.25">
      <c r="A60" s="45"/>
    </row>
    <row r="61" ht="14.25">
      <c r="A61" s="45"/>
    </row>
    <row r="62" ht="14.25">
      <c r="A62" s="45"/>
    </row>
    <row r="63" ht="14.25">
      <c r="A63" s="45"/>
    </row>
    <row r="64" ht="14.25">
      <c r="A64" s="45"/>
    </row>
    <row r="65" ht="14.25">
      <c r="A65" s="45"/>
    </row>
    <row r="66" ht="14.25">
      <c r="A66" s="45"/>
    </row>
    <row r="67" ht="14.25">
      <c r="A67" s="45"/>
    </row>
    <row r="68" ht="14.25">
      <c r="A68" s="45"/>
    </row>
    <row r="69" ht="14.25">
      <c r="A69" s="45"/>
    </row>
    <row r="70" ht="14.25">
      <c r="A70" s="45"/>
    </row>
    <row r="71" ht="14.25">
      <c r="A71" s="45"/>
    </row>
    <row r="72" ht="14.25">
      <c r="A72" s="45"/>
    </row>
    <row r="73" ht="14.25">
      <c r="A73" s="45"/>
    </row>
    <row r="74" ht="14.25">
      <c r="A74" s="45"/>
    </row>
    <row r="75" ht="14.25">
      <c r="A75" s="45"/>
    </row>
    <row r="76" ht="14.25">
      <c r="A76" s="45"/>
    </row>
  </sheetData>
  <mergeCells count="2">
    <mergeCell ref="A1:E1"/>
    <mergeCell ref="D2:E2"/>
  </mergeCells>
  <printOptions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J14" sqref="J14"/>
    </sheetView>
  </sheetViews>
  <sheetFormatPr defaultColWidth="9.00390625" defaultRowHeight="14.25"/>
  <cols>
    <col min="1" max="1" width="30.00390625" style="0" customWidth="1"/>
    <col min="2" max="2" width="8.75390625" style="0" customWidth="1"/>
    <col min="3" max="3" width="9.00390625" style="0" customWidth="1"/>
    <col min="4" max="4" width="9.875" style="0" customWidth="1"/>
    <col min="5" max="5" width="10.625" style="0" customWidth="1"/>
  </cols>
  <sheetData>
    <row r="1" spans="1:5" ht="42" customHeight="1">
      <c r="A1" s="399" t="s">
        <v>234</v>
      </c>
      <c r="B1" s="400"/>
      <c r="C1" s="400"/>
      <c r="D1" s="400"/>
      <c r="E1" s="401"/>
    </row>
    <row r="2" spans="1:5" ht="27" customHeight="1">
      <c r="A2" s="38"/>
      <c r="B2" s="38"/>
      <c r="C2" s="38"/>
      <c r="D2" s="402" t="s">
        <v>157</v>
      </c>
      <c r="E2" s="402"/>
    </row>
    <row r="3" spans="1:5" s="37" customFormat="1" ht="27" customHeight="1">
      <c r="A3" s="39" t="s">
        <v>2</v>
      </c>
      <c r="B3" s="13" t="s">
        <v>209</v>
      </c>
      <c r="C3" s="40" t="s">
        <v>99</v>
      </c>
      <c r="D3" s="13" t="s">
        <v>185</v>
      </c>
      <c r="E3" s="41" t="s">
        <v>99</v>
      </c>
    </row>
    <row r="4" spans="1:5" ht="23.25" customHeight="1">
      <c r="A4" s="342" t="s">
        <v>235</v>
      </c>
      <c r="B4" s="343">
        <v>116953</v>
      </c>
      <c r="C4" s="282">
        <v>39.6</v>
      </c>
      <c r="D4" s="343">
        <v>6936</v>
      </c>
      <c r="E4" s="338">
        <v>130.3</v>
      </c>
    </row>
    <row r="5" spans="1:5" ht="23.25" customHeight="1">
      <c r="A5" s="344" t="s">
        <v>236</v>
      </c>
      <c r="B5" s="345">
        <v>40023</v>
      </c>
      <c r="C5" s="83">
        <v>8.4</v>
      </c>
      <c r="D5" s="345">
        <v>3491</v>
      </c>
      <c r="E5" s="296">
        <v>5.7</v>
      </c>
    </row>
    <row r="6" spans="1:5" ht="23.25" customHeight="1">
      <c r="A6" s="344" t="s">
        <v>237</v>
      </c>
      <c r="B6" s="345">
        <v>24117</v>
      </c>
      <c r="C6" s="83">
        <v>15.4</v>
      </c>
      <c r="D6" s="345">
        <v>1958</v>
      </c>
      <c r="E6" s="296">
        <v>-9.8</v>
      </c>
    </row>
    <row r="7" spans="1:5" ht="23.25" customHeight="1">
      <c r="A7" s="344" t="s">
        <v>238</v>
      </c>
      <c r="B7" s="345">
        <v>18012</v>
      </c>
      <c r="C7" s="83">
        <v>12</v>
      </c>
      <c r="D7" s="345">
        <v>1784</v>
      </c>
      <c r="E7" s="296">
        <v>11.8</v>
      </c>
    </row>
    <row r="8" spans="1:5" ht="23.25" customHeight="1">
      <c r="A8" s="344" t="s">
        <v>239</v>
      </c>
      <c r="B8" s="345">
        <v>14514</v>
      </c>
      <c r="C8" s="83">
        <v>-14.5</v>
      </c>
      <c r="D8" s="345">
        <v>1485</v>
      </c>
      <c r="E8" s="296">
        <v>-14.6</v>
      </c>
    </row>
    <row r="9" spans="1:5" ht="23.25" customHeight="1">
      <c r="A9" s="344" t="s">
        <v>240</v>
      </c>
      <c r="B9" s="345">
        <v>273587</v>
      </c>
      <c r="C9" s="83">
        <v>-14.2</v>
      </c>
      <c r="D9" s="345">
        <v>21915</v>
      </c>
      <c r="E9" s="296">
        <v>-14.3</v>
      </c>
    </row>
    <row r="10" spans="1:5" ht="23.25" customHeight="1">
      <c r="A10" s="344" t="s">
        <v>241</v>
      </c>
      <c r="B10" s="345">
        <v>9596</v>
      </c>
      <c r="C10" s="83">
        <v>-16.2</v>
      </c>
      <c r="D10" s="345">
        <v>21</v>
      </c>
      <c r="E10" s="296">
        <v>-127.6</v>
      </c>
    </row>
    <row r="11" spans="1:5" ht="23.25" customHeight="1">
      <c r="A11" s="344" t="s">
        <v>242</v>
      </c>
      <c r="B11" s="345">
        <v>254985</v>
      </c>
      <c r="C11" s="83">
        <v>4.3</v>
      </c>
      <c r="D11" s="345">
        <v>597</v>
      </c>
      <c r="E11" s="296">
        <v>5.9</v>
      </c>
    </row>
    <row r="12" spans="1:5" ht="23.25" customHeight="1">
      <c r="A12" s="344" t="s">
        <v>243</v>
      </c>
      <c r="B12" s="345">
        <v>10431</v>
      </c>
      <c r="C12" s="83">
        <v>16.8</v>
      </c>
      <c r="D12" s="345">
        <v>85</v>
      </c>
      <c r="E12" s="296">
        <v>4.9</v>
      </c>
    </row>
    <row r="13" spans="1:5" ht="23.25" customHeight="1">
      <c r="A13" s="344" t="s">
        <v>244</v>
      </c>
      <c r="B13" s="345">
        <v>20663</v>
      </c>
      <c r="C13" s="83">
        <v>17.8</v>
      </c>
      <c r="D13" s="345">
        <v>203</v>
      </c>
      <c r="E13" s="296">
        <v>-5.1</v>
      </c>
    </row>
    <row r="14" spans="1:5" ht="23.25" customHeight="1">
      <c r="A14" s="344" t="s">
        <v>245</v>
      </c>
      <c r="B14" s="345">
        <v>10197</v>
      </c>
      <c r="C14" s="83">
        <v>42</v>
      </c>
      <c r="D14" s="345">
        <v>42</v>
      </c>
      <c r="E14" s="296">
        <v>23.5</v>
      </c>
    </row>
    <row r="15" spans="1:5" ht="23.25" customHeight="1">
      <c r="A15" s="344" t="s">
        <v>246</v>
      </c>
      <c r="B15" s="345">
        <v>13576</v>
      </c>
      <c r="C15" s="83">
        <v>1.4</v>
      </c>
      <c r="D15" s="345">
        <v>187</v>
      </c>
      <c r="E15" s="296">
        <v>5.1</v>
      </c>
    </row>
    <row r="16" spans="1:5" ht="23.25" customHeight="1">
      <c r="A16" s="344" t="s">
        <v>247</v>
      </c>
      <c r="B16" s="345">
        <v>15699</v>
      </c>
      <c r="C16" s="83">
        <v>9.6</v>
      </c>
      <c r="D16" s="345">
        <v>371</v>
      </c>
      <c r="E16" s="296">
        <v>-2.1</v>
      </c>
    </row>
    <row r="17" spans="1:5" ht="23.25" customHeight="1">
      <c r="A17" s="344" t="s">
        <v>248</v>
      </c>
      <c r="B17" s="345">
        <v>25574</v>
      </c>
      <c r="C17" s="83">
        <v>18.6</v>
      </c>
      <c r="D17" s="345">
        <v>316</v>
      </c>
      <c r="E17" s="296">
        <v>14.5</v>
      </c>
    </row>
    <row r="18" spans="1:5" ht="23.25" customHeight="1">
      <c r="A18" s="344" t="s">
        <v>249</v>
      </c>
      <c r="B18" s="345">
        <v>8400</v>
      </c>
      <c r="C18" s="83">
        <v>35.5</v>
      </c>
      <c r="D18" s="345">
        <v>-951</v>
      </c>
      <c r="E18" s="296">
        <v>45.9</v>
      </c>
    </row>
    <row r="19" spans="1:5" ht="23.25" customHeight="1">
      <c r="A19" s="344" t="s">
        <v>250</v>
      </c>
      <c r="B19" s="345">
        <v>875</v>
      </c>
      <c r="C19" s="83">
        <v>150</v>
      </c>
      <c r="D19" s="345">
        <v>-1192</v>
      </c>
      <c r="E19" s="296">
        <v>-21.9</v>
      </c>
    </row>
    <row r="20" spans="1:5" ht="23.25" customHeight="1">
      <c r="A20" s="344" t="s">
        <v>251</v>
      </c>
      <c r="B20" s="345">
        <v>15520</v>
      </c>
      <c r="C20" s="83">
        <v>-38.6</v>
      </c>
      <c r="D20" s="345">
        <v>-1</v>
      </c>
      <c r="E20" s="296">
        <v>-200</v>
      </c>
    </row>
    <row r="21" spans="1:5" ht="23.25" customHeight="1">
      <c r="A21" s="344" t="s">
        <v>252</v>
      </c>
      <c r="B21" s="345">
        <v>4513</v>
      </c>
      <c r="C21" s="83">
        <v>39.9</v>
      </c>
      <c r="D21" s="345">
        <v>-4</v>
      </c>
      <c r="E21" s="296">
        <v>-66.7</v>
      </c>
    </row>
    <row r="22" spans="1:5" ht="23.25" customHeight="1">
      <c r="A22" s="344" t="s">
        <v>253</v>
      </c>
      <c r="B22" s="345">
        <v>51762</v>
      </c>
      <c r="C22" s="83">
        <v>-15</v>
      </c>
      <c r="D22" s="345">
        <v>1089</v>
      </c>
      <c r="E22" s="296">
        <v>-57</v>
      </c>
    </row>
    <row r="23" spans="1:5" ht="23.25" customHeight="1">
      <c r="A23" s="344" t="s">
        <v>254</v>
      </c>
      <c r="B23" s="345">
        <v>4310</v>
      </c>
      <c r="C23" s="83">
        <v>105.2</v>
      </c>
      <c r="D23" s="345">
        <v>21</v>
      </c>
      <c r="E23" s="296">
        <v>40</v>
      </c>
    </row>
    <row r="24" spans="1:5" s="31" customFormat="1" ht="23.25" customHeight="1">
      <c r="A24" s="344" t="s">
        <v>255</v>
      </c>
      <c r="B24" s="345">
        <v>84171</v>
      </c>
      <c r="C24" s="83">
        <v>33</v>
      </c>
      <c r="D24" s="345">
        <v>1516</v>
      </c>
      <c r="E24" s="296">
        <v>-346.1</v>
      </c>
    </row>
    <row r="25" spans="1:5" ht="23.25" customHeight="1">
      <c r="A25" s="346" t="s">
        <v>256</v>
      </c>
      <c r="B25" s="347">
        <v>179709</v>
      </c>
      <c r="C25" s="184">
        <v>8.2</v>
      </c>
      <c r="D25" s="347">
        <v>20259</v>
      </c>
      <c r="E25" s="341">
        <v>-214.6</v>
      </c>
    </row>
  </sheetData>
  <mergeCells count="2">
    <mergeCell ref="A1:E1"/>
    <mergeCell ref="D2:E2"/>
  </mergeCells>
  <printOptions/>
  <pageMargins left="1.1416666666666666" right="1.1416666666666666" top="1.5354166666666667" bottom="1.2986111111111112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M12" sqref="M12"/>
    </sheetView>
  </sheetViews>
  <sheetFormatPr defaultColWidth="9.00390625" defaultRowHeight="14.25"/>
  <cols>
    <col min="1" max="2" width="8.625" style="0" customWidth="1"/>
    <col min="3" max="3" width="7.875" style="0" customWidth="1"/>
    <col min="4" max="5" width="6.75390625" style="0" customWidth="1"/>
    <col min="6" max="6" width="8.625" style="0" customWidth="1"/>
    <col min="7" max="7" width="7.375" style="31" customWidth="1"/>
    <col min="8" max="8" width="7.75390625" style="0" customWidth="1"/>
  </cols>
  <sheetData>
    <row r="1" spans="1:9" s="11" customFormat="1" ht="42" customHeight="1">
      <c r="A1" s="360" t="s">
        <v>257</v>
      </c>
      <c r="B1" s="360"/>
      <c r="C1" s="360"/>
      <c r="D1" s="360"/>
      <c r="E1" s="360"/>
      <c r="F1" s="360"/>
      <c r="G1" s="360"/>
      <c r="H1" s="360"/>
      <c r="I1" s="360"/>
    </row>
    <row r="2" spans="5:7" s="30" customFormat="1" ht="27" customHeight="1">
      <c r="E2" s="32"/>
      <c r="G2" s="32"/>
    </row>
    <row r="3" spans="1:9" s="1" customFormat="1" ht="26.25" customHeight="1">
      <c r="A3" s="405"/>
      <c r="B3" s="408" t="s">
        <v>312</v>
      </c>
      <c r="C3" s="409"/>
      <c r="D3" s="408" t="s">
        <v>313</v>
      </c>
      <c r="E3" s="409"/>
      <c r="F3" s="408" t="s">
        <v>314</v>
      </c>
      <c r="G3" s="409"/>
      <c r="H3" s="408" t="s">
        <v>315</v>
      </c>
      <c r="I3" s="409"/>
    </row>
    <row r="4" spans="1:9" s="1" customFormat="1" ht="18.75" customHeight="1">
      <c r="A4" s="406"/>
      <c r="B4" s="410"/>
      <c r="C4" s="411"/>
      <c r="D4" s="410"/>
      <c r="E4" s="411"/>
      <c r="F4" s="410"/>
      <c r="G4" s="411"/>
      <c r="H4" s="410"/>
      <c r="I4" s="411"/>
    </row>
    <row r="5" spans="1:9" ht="18.75" customHeight="1">
      <c r="A5" s="407"/>
      <c r="B5" s="403" t="s">
        <v>316</v>
      </c>
      <c r="C5" s="404"/>
      <c r="D5" s="23" t="s">
        <v>317</v>
      </c>
      <c r="E5" s="23" t="s">
        <v>318</v>
      </c>
      <c r="F5" s="403" t="s">
        <v>319</v>
      </c>
      <c r="G5" s="404"/>
      <c r="H5" s="403" t="s">
        <v>319</v>
      </c>
      <c r="I5" s="404"/>
    </row>
    <row r="6" spans="1:9" ht="28.5" customHeight="1">
      <c r="A6" s="407"/>
      <c r="B6" s="33" t="s">
        <v>258</v>
      </c>
      <c r="C6" s="33" t="s">
        <v>320</v>
      </c>
      <c r="D6" s="23" t="s">
        <v>320</v>
      </c>
      <c r="E6" s="23" t="s">
        <v>320</v>
      </c>
      <c r="F6" s="23" t="s">
        <v>258</v>
      </c>
      <c r="G6" s="23" t="s">
        <v>320</v>
      </c>
      <c r="H6" s="23" t="s">
        <v>258</v>
      </c>
      <c r="I6" s="23" t="s">
        <v>320</v>
      </c>
    </row>
    <row r="7" spans="1:9" ht="28.5" customHeight="1">
      <c r="A7" s="232" t="s">
        <v>347</v>
      </c>
      <c r="B7" s="137">
        <v>422</v>
      </c>
      <c r="C7" s="138">
        <v>10</v>
      </c>
      <c r="D7" s="139">
        <v>12.6</v>
      </c>
      <c r="E7" s="139">
        <v>12.2</v>
      </c>
      <c r="F7" s="137">
        <v>3448.36</v>
      </c>
      <c r="G7" s="140">
        <v>16.16</v>
      </c>
      <c r="H7" s="137">
        <v>204.48</v>
      </c>
      <c r="I7" s="141">
        <v>18.25</v>
      </c>
    </row>
    <row r="8" spans="1:9" ht="28.5" customHeight="1">
      <c r="A8" s="233" t="s">
        <v>259</v>
      </c>
      <c r="B8" s="142">
        <v>38.76</v>
      </c>
      <c r="C8" s="143">
        <v>12.4</v>
      </c>
      <c r="D8" s="144">
        <v>4.4</v>
      </c>
      <c r="E8" s="144">
        <v>18</v>
      </c>
      <c r="F8" s="142">
        <v>27.13</v>
      </c>
      <c r="G8" s="145">
        <v>11.53</v>
      </c>
      <c r="H8" s="142">
        <v>2.1875</v>
      </c>
      <c r="I8" s="146">
        <v>6.34</v>
      </c>
    </row>
    <row r="9" spans="1:9" ht="28.5" customHeight="1">
      <c r="A9" s="233" t="s">
        <v>260</v>
      </c>
      <c r="B9" s="147">
        <v>7.55</v>
      </c>
      <c r="C9" s="148">
        <v>15.6</v>
      </c>
      <c r="D9" s="144">
        <v>-3</v>
      </c>
      <c r="E9" s="144">
        <v>11.6</v>
      </c>
      <c r="F9" s="142">
        <v>36.53</v>
      </c>
      <c r="G9" s="145">
        <v>19.5</v>
      </c>
      <c r="H9" s="142">
        <v>0.73</v>
      </c>
      <c r="I9" s="146">
        <v>14</v>
      </c>
    </row>
    <row r="10" spans="1:9" ht="28.5" customHeight="1">
      <c r="A10" s="233" t="s">
        <v>261</v>
      </c>
      <c r="B10" s="147">
        <v>9.63</v>
      </c>
      <c r="C10" s="148">
        <v>14.3</v>
      </c>
      <c r="D10" s="144">
        <v>19.6</v>
      </c>
      <c r="E10" s="144">
        <v>18.2</v>
      </c>
      <c r="F10" s="142">
        <v>131.51</v>
      </c>
      <c r="G10" s="145">
        <v>18.2</v>
      </c>
      <c r="H10" s="142">
        <v>3.07</v>
      </c>
      <c r="I10" s="146">
        <v>24.7</v>
      </c>
    </row>
    <row r="11" spans="1:9" ht="28.5" customHeight="1">
      <c r="A11" s="233" t="s">
        <v>262</v>
      </c>
      <c r="B11" s="147">
        <v>17.18</v>
      </c>
      <c r="C11" s="148">
        <v>13</v>
      </c>
      <c r="D11" s="144">
        <v>11</v>
      </c>
      <c r="E11" s="144">
        <v>15.2</v>
      </c>
      <c r="F11" s="142">
        <v>154.67</v>
      </c>
      <c r="G11" s="145">
        <v>21.29</v>
      </c>
      <c r="H11" s="142">
        <v>7.88</v>
      </c>
      <c r="I11" s="146">
        <v>19.32</v>
      </c>
    </row>
    <row r="12" spans="1:9" ht="28.5" customHeight="1">
      <c r="A12" s="233" t="s">
        <v>263</v>
      </c>
      <c r="B12" s="147">
        <v>59.01</v>
      </c>
      <c r="C12" s="148">
        <v>9.3</v>
      </c>
      <c r="D12" s="144">
        <v>18</v>
      </c>
      <c r="E12" s="144">
        <v>11</v>
      </c>
      <c r="F12" s="142">
        <v>590.14</v>
      </c>
      <c r="G12" s="145">
        <v>10.49</v>
      </c>
      <c r="H12" s="142">
        <v>26.2</v>
      </c>
      <c r="I12" s="146">
        <v>24.5</v>
      </c>
    </row>
    <row r="13" spans="1:9" ht="28.5" customHeight="1">
      <c r="A13" s="233" t="s">
        <v>121</v>
      </c>
      <c r="B13" s="147">
        <v>21.24</v>
      </c>
      <c r="C13" s="148">
        <v>10.7</v>
      </c>
      <c r="D13" s="144">
        <v>19.6</v>
      </c>
      <c r="E13" s="144">
        <v>17.4</v>
      </c>
      <c r="F13" s="142">
        <v>159.5</v>
      </c>
      <c r="G13" s="145">
        <v>18.6</v>
      </c>
      <c r="H13" s="142">
        <v>10.56</v>
      </c>
      <c r="I13" s="146">
        <v>14.63</v>
      </c>
    </row>
    <row r="14" spans="1:9" ht="28.5" customHeight="1">
      <c r="A14" s="233" t="s">
        <v>264</v>
      </c>
      <c r="B14" s="147">
        <v>27.49</v>
      </c>
      <c r="C14" s="148">
        <v>11</v>
      </c>
      <c r="D14" s="144">
        <v>14.6</v>
      </c>
      <c r="E14" s="144">
        <v>13.7</v>
      </c>
      <c r="F14" s="142">
        <v>117.3025</v>
      </c>
      <c r="G14" s="145">
        <v>21.78</v>
      </c>
      <c r="H14" s="142">
        <v>5.61</v>
      </c>
      <c r="I14" s="146">
        <v>17.82</v>
      </c>
    </row>
    <row r="15" spans="1:9" ht="28.5" customHeight="1">
      <c r="A15" s="233" t="s">
        <v>265</v>
      </c>
      <c r="B15" s="147">
        <v>25.47</v>
      </c>
      <c r="C15" s="148">
        <v>12.2</v>
      </c>
      <c r="D15" s="144">
        <v>18</v>
      </c>
      <c r="E15" s="144">
        <v>17.7</v>
      </c>
      <c r="F15" s="142">
        <v>173.58</v>
      </c>
      <c r="G15" s="145">
        <v>18.52</v>
      </c>
      <c r="H15" s="142">
        <v>11.76</v>
      </c>
      <c r="I15" s="146">
        <v>10.38</v>
      </c>
    </row>
    <row r="16" spans="1:9" ht="28.5" customHeight="1">
      <c r="A16" s="233" t="s">
        <v>266</v>
      </c>
      <c r="B16" s="147">
        <v>22.34</v>
      </c>
      <c r="C16" s="148">
        <v>9.3</v>
      </c>
      <c r="D16" s="144">
        <v>19</v>
      </c>
      <c r="E16" s="144">
        <v>17.4</v>
      </c>
      <c r="F16" s="142">
        <v>96.51</v>
      </c>
      <c r="G16" s="145">
        <v>17.62</v>
      </c>
      <c r="H16" s="142">
        <v>18.1</v>
      </c>
      <c r="I16" s="146">
        <v>16.2</v>
      </c>
    </row>
    <row r="17" spans="1:9" ht="28.5" customHeight="1">
      <c r="A17" s="233" t="s">
        <v>267</v>
      </c>
      <c r="B17" s="147">
        <v>54.84</v>
      </c>
      <c r="C17" s="148">
        <v>11.6</v>
      </c>
      <c r="D17" s="145">
        <v>14.1</v>
      </c>
      <c r="E17" s="145">
        <v>14.9</v>
      </c>
      <c r="F17" s="142">
        <v>403.64</v>
      </c>
      <c r="G17" s="145">
        <v>21.56</v>
      </c>
      <c r="H17" s="142">
        <v>43.03</v>
      </c>
      <c r="I17" s="146">
        <v>23.78</v>
      </c>
    </row>
    <row r="18" spans="1:9" ht="28.5" customHeight="1">
      <c r="A18" s="233" t="s">
        <v>268</v>
      </c>
      <c r="B18" s="147">
        <v>26.98</v>
      </c>
      <c r="C18" s="148">
        <v>9.5</v>
      </c>
      <c r="D18" s="144">
        <v>9.6</v>
      </c>
      <c r="E18" s="144">
        <v>13.8</v>
      </c>
      <c r="F18" s="142">
        <v>150.86</v>
      </c>
      <c r="G18" s="145">
        <v>13.76</v>
      </c>
      <c r="H18" s="142">
        <v>5.12</v>
      </c>
      <c r="I18" s="146">
        <v>19.32</v>
      </c>
    </row>
    <row r="19" spans="1:9" ht="28.5" customHeight="1">
      <c r="A19" s="233" t="s">
        <v>350</v>
      </c>
      <c r="B19" s="147">
        <v>67.58</v>
      </c>
      <c r="C19" s="148">
        <v>8.4</v>
      </c>
      <c r="D19" s="144">
        <v>7</v>
      </c>
      <c r="E19" s="144">
        <v>9.1</v>
      </c>
      <c r="F19" s="142">
        <v>668.17</v>
      </c>
      <c r="G19" s="145">
        <v>8.61</v>
      </c>
      <c r="H19" s="142">
        <v>36.35</v>
      </c>
      <c r="I19" s="146">
        <v>3.57</v>
      </c>
    </row>
    <row r="20" spans="1:9" ht="28.5" customHeight="1">
      <c r="A20" s="233" t="s">
        <v>351</v>
      </c>
      <c r="B20" s="147">
        <v>13.7</v>
      </c>
      <c r="C20" s="148">
        <v>14.6</v>
      </c>
      <c r="D20" s="144">
        <v>19.4</v>
      </c>
      <c r="E20" s="144">
        <v>15</v>
      </c>
      <c r="F20" s="142">
        <v>168.45</v>
      </c>
      <c r="G20" s="145">
        <v>37.86</v>
      </c>
      <c r="H20" s="142">
        <v>16.99</v>
      </c>
      <c r="I20" s="146">
        <v>17.57</v>
      </c>
    </row>
    <row r="21" spans="1:9" ht="28.5" customHeight="1">
      <c r="A21" s="233" t="s">
        <v>352</v>
      </c>
      <c r="B21" s="142">
        <v>18.14</v>
      </c>
      <c r="C21" s="143">
        <v>16.9</v>
      </c>
      <c r="D21" s="144">
        <v>11.4</v>
      </c>
      <c r="E21" s="144">
        <v>16</v>
      </c>
      <c r="F21" s="142">
        <v>214.64</v>
      </c>
      <c r="G21" s="145">
        <v>8.11</v>
      </c>
      <c r="H21" s="142">
        <v>14.57</v>
      </c>
      <c r="I21" s="146">
        <v>28.57</v>
      </c>
    </row>
    <row r="22" spans="1:9" ht="28.5" customHeight="1">
      <c r="A22" s="234" t="s">
        <v>270</v>
      </c>
      <c r="B22" s="149" t="s">
        <v>321</v>
      </c>
      <c r="C22" s="150" t="s">
        <v>321</v>
      </c>
      <c r="D22" s="151">
        <v>-3.1</v>
      </c>
      <c r="E22" s="151">
        <v>4.8</v>
      </c>
      <c r="F22" s="149">
        <v>8.74</v>
      </c>
      <c r="G22" s="152">
        <v>25.27</v>
      </c>
      <c r="H22" s="149">
        <v>0.8</v>
      </c>
      <c r="I22" s="153">
        <v>29.4</v>
      </c>
    </row>
    <row r="23" spans="1:9" ht="14.25">
      <c r="A23" s="34"/>
      <c r="B23" s="16"/>
      <c r="C23" s="16"/>
      <c r="D23" s="16"/>
      <c r="E23" s="16"/>
      <c r="F23" s="16"/>
      <c r="G23" s="35"/>
      <c r="H23" s="16"/>
      <c r="I23" s="16"/>
    </row>
    <row r="24" spans="1:9" ht="14.25">
      <c r="A24" s="36"/>
      <c r="B24" s="16"/>
      <c r="C24" s="16"/>
      <c r="D24" s="16"/>
      <c r="E24" s="16"/>
      <c r="F24" s="16"/>
      <c r="G24" s="35"/>
      <c r="H24" s="16"/>
      <c r="I24" s="16"/>
    </row>
    <row r="25" spans="1:9" ht="14.25">
      <c r="A25" s="36"/>
      <c r="B25" s="16"/>
      <c r="C25" s="16"/>
      <c r="D25" s="16"/>
      <c r="E25" s="16"/>
      <c r="F25" s="16"/>
      <c r="G25" s="35"/>
      <c r="H25" s="16"/>
      <c r="I25" s="16"/>
    </row>
    <row r="26" spans="1:9" ht="14.25">
      <c r="A26" s="36"/>
      <c r="B26" s="16"/>
      <c r="C26" s="16"/>
      <c r="D26" s="16"/>
      <c r="E26" s="16"/>
      <c r="F26" s="16"/>
      <c r="G26" s="35"/>
      <c r="H26" s="16"/>
      <c r="I26" s="16"/>
    </row>
    <row r="27" spans="1:9" ht="14.25">
      <c r="A27" s="36"/>
      <c r="B27" s="16"/>
      <c r="C27" s="16"/>
      <c r="D27" s="16"/>
      <c r="E27" s="16"/>
      <c r="F27" s="16"/>
      <c r="G27" s="35"/>
      <c r="H27" s="16"/>
      <c r="I27" s="16"/>
    </row>
    <row r="28" spans="1:9" ht="14.25">
      <c r="A28" s="36"/>
      <c r="B28" s="16"/>
      <c r="C28" s="16"/>
      <c r="D28" s="16"/>
      <c r="E28" s="16"/>
      <c r="F28" s="16"/>
      <c r="G28" s="35"/>
      <c r="H28" s="16"/>
      <c r="I28" s="16"/>
    </row>
    <row r="29" spans="1:9" ht="14.25">
      <c r="A29" s="36"/>
      <c r="B29" s="16"/>
      <c r="C29" s="16"/>
      <c r="D29" s="16"/>
      <c r="E29" s="16"/>
      <c r="F29" s="16"/>
      <c r="G29" s="35"/>
      <c r="H29" s="16"/>
      <c r="I29" s="16"/>
    </row>
    <row r="30" spans="1:9" ht="14.25">
      <c r="A30" s="36"/>
      <c r="B30" s="16"/>
      <c r="C30" s="16"/>
      <c r="D30" s="16"/>
      <c r="E30" s="16"/>
      <c r="F30" s="16"/>
      <c r="G30" s="35"/>
      <c r="H30" s="16"/>
      <c r="I30" s="16"/>
    </row>
    <row r="31" spans="2:9" ht="14.25">
      <c r="B31" s="16"/>
      <c r="C31" s="16"/>
      <c r="D31" s="16"/>
      <c r="E31" s="16"/>
      <c r="F31" s="16"/>
      <c r="G31" s="35"/>
      <c r="H31" s="16"/>
      <c r="I31" s="16"/>
    </row>
    <row r="32" spans="2:9" ht="14.25">
      <c r="B32" s="16"/>
      <c r="C32" s="16"/>
      <c r="D32" s="16"/>
      <c r="E32" s="16"/>
      <c r="F32" s="16"/>
      <c r="G32" s="35"/>
      <c r="H32" s="16"/>
      <c r="I32" s="16"/>
    </row>
    <row r="33" spans="2:9" ht="14.25">
      <c r="B33" s="16"/>
      <c r="C33" s="16"/>
      <c r="D33" s="16"/>
      <c r="E33" s="16"/>
      <c r="F33" s="16"/>
      <c r="G33" s="35"/>
      <c r="H33" s="16"/>
      <c r="I33" s="16"/>
    </row>
    <row r="34" spans="2:9" ht="14.25">
      <c r="B34" s="16"/>
      <c r="C34" s="16"/>
      <c r="D34" s="16"/>
      <c r="E34" s="16"/>
      <c r="F34" s="16"/>
      <c r="G34" s="35"/>
      <c r="H34" s="16"/>
      <c r="I34" s="16"/>
    </row>
    <row r="35" spans="2:9" ht="14.25">
      <c r="B35" s="16"/>
      <c r="C35" s="16"/>
      <c r="D35" s="16"/>
      <c r="E35" s="16"/>
      <c r="F35" s="16"/>
      <c r="G35" s="35"/>
      <c r="H35" s="16"/>
      <c r="I35" s="16"/>
    </row>
    <row r="36" spans="2:9" ht="14.25">
      <c r="B36" s="16"/>
      <c r="C36" s="16"/>
      <c r="D36" s="16"/>
      <c r="E36" s="16"/>
      <c r="F36" s="16"/>
      <c r="G36" s="35"/>
      <c r="H36" s="16"/>
      <c r="I36" s="16"/>
    </row>
    <row r="37" spans="2:9" ht="14.25">
      <c r="B37" s="16"/>
      <c r="C37" s="16"/>
      <c r="D37" s="16"/>
      <c r="E37" s="16"/>
      <c r="F37" s="16"/>
      <c r="G37" s="35"/>
      <c r="H37" s="16"/>
      <c r="I37" s="16"/>
    </row>
    <row r="38" spans="2:9" ht="14.25">
      <c r="B38" s="16"/>
      <c r="C38" s="16"/>
      <c r="D38" s="16"/>
      <c r="E38" s="16"/>
      <c r="F38" s="16"/>
      <c r="G38" s="35"/>
      <c r="H38" s="16"/>
      <c r="I38" s="16"/>
    </row>
    <row r="39" spans="2:9" ht="14.25">
      <c r="B39" s="16"/>
      <c r="C39" s="16"/>
      <c r="D39" s="16"/>
      <c r="E39" s="16"/>
      <c r="F39" s="16"/>
      <c r="G39" s="35"/>
      <c r="H39" s="16"/>
      <c r="I39" s="16"/>
    </row>
    <row r="40" spans="2:9" ht="14.25">
      <c r="B40" s="16"/>
      <c r="C40" s="16"/>
      <c r="D40" s="16"/>
      <c r="E40" s="16"/>
      <c r="F40" s="16"/>
      <c r="G40" s="35"/>
      <c r="H40" s="16"/>
      <c r="I40" s="16"/>
    </row>
    <row r="41" spans="2:9" ht="14.25">
      <c r="B41" s="16"/>
      <c r="C41" s="16"/>
      <c r="D41" s="16"/>
      <c r="E41" s="16"/>
      <c r="F41" s="16"/>
      <c r="G41" s="35"/>
      <c r="H41" s="16"/>
      <c r="I41" s="16"/>
    </row>
  </sheetData>
  <mergeCells count="9">
    <mergeCell ref="A1:I1"/>
    <mergeCell ref="B5:C5"/>
    <mergeCell ref="F5:G5"/>
    <mergeCell ref="H5:I5"/>
    <mergeCell ref="A3:A6"/>
    <mergeCell ref="B3:C4"/>
    <mergeCell ref="D3:E4"/>
    <mergeCell ref="F3:G4"/>
    <mergeCell ref="H3:I4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K12" sqref="K12"/>
    </sheetView>
  </sheetViews>
  <sheetFormatPr defaultColWidth="9.00390625" defaultRowHeight="14.25"/>
  <sheetData>
    <row r="1" spans="1:7" s="1" customFormat="1" ht="42" customHeight="1">
      <c r="A1" s="360" t="s">
        <v>271</v>
      </c>
      <c r="B1" s="360"/>
      <c r="C1" s="360"/>
      <c r="D1" s="360"/>
      <c r="E1" s="360"/>
      <c r="F1" s="360"/>
      <c r="G1" s="360"/>
    </row>
    <row r="2" spans="1:7" s="1" customFormat="1" ht="27" customHeight="1">
      <c r="A2" s="412"/>
      <c r="B2" s="412"/>
      <c r="C2" s="412"/>
      <c r="D2" s="412"/>
      <c r="E2" s="412"/>
      <c r="F2" s="412"/>
      <c r="G2" s="412"/>
    </row>
    <row r="3" spans="1:7" s="1" customFormat="1" ht="14.25" customHeight="1">
      <c r="A3" s="405"/>
      <c r="B3" s="408" t="s">
        <v>322</v>
      </c>
      <c r="C3" s="418"/>
      <c r="D3" s="413"/>
      <c r="E3" s="413"/>
      <c r="F3" s="157"/>
      <c r="G3" s="158"/>
    </row>
    <row r="4" spans="1:7" s="1" customFormat="1" ht="30" customHeight="1">
      <c r="A4" s="406"/>
      <c r="B4" s="410"/>
      <c r="C4" s="411"/>
      <c r="D4" s="414" t="s">
        <v>272</v>
      </c>
      <c r="E4" s="403"/>
      <c r="F4" s="415" t="s">
        <v>325</v>
      </c>
      <c r="G4" s="404"/>
    </row>
    <row r="5" spans="1:7" s="1" customFormat="1" ht="18" customHeight="1">
      <c r="A5" s="406"/>
      <c r="B5" s="403" t="s">
        <v>323</v>
      </c>
      <c r="C5" s="404"/>
      <c r="D5" s="416" t="s">
        <v>323</v>
      </c>
      <c r="E5" s="417"/>
      <c r="F5" s="415" t="s">
        <v>326</v>
      </c>
      <c r="G5" s="404"/>
    </row>
    <row r="6" spans="1:7" s="1" customFormat="1" ht="30.75" customHeight="1">
      <c r="A6" s="406"/>
      <c r="B6" s="23" t="s">
        <v>258</v>
      </c>
      <c r="C6" s="27" t="s">
        <v>324</v>
      </c>
      <c r="D6" s="28" t="s">
        <v>258</v>
      </c>
      <c r="E6" s="29" t="s">
        <v>324</v>
      </c>
      <c r="F6" s="21" t="s">
        <v>327</v>
      </c>
      <c r="G6" s="23" t="s">
        <v>324</v>
      </c>
    </row>
    <row r="7" spans="1:7" ht="28.5" customHeight="1">
      <c r="A7" s="232" t="s">
        <v>347</v>
      </c>
      <c r="B7" s="137">
        <v>234.25</v>
      </c>
      <c r="C7" s="140">
        <v>21.3</v>
      </c>
      <c r="D7" s="137">
        <v>46.5</v>
      </c>
      <c r="E7" s="140">
        <v>31.2</v>
      </c>
      <c r="F7" s="159">
        <v>19.34</v>
      </c>
      <c r="G7" s="160">
        <v>-28.3</v>
      </c>
    </row>
    <row r="8" spans="1:7" ht="28.5" customHeight="1">
      <c r="A8" s="233" t="s">
        <v>259</v>
      </c>
      <c r="B8" s="147">
        <v>22.47</v>
      </c>
      <c r="C8" s="161">
        <v>20.7</v>
      </c>
      <c r="D8" s="147">
        <v>4.44</v>
      </c>
      <c r="E8" s="161">
        <v>1097</v>
      </c>
      <c r="F8" s="162">
        <v>0.71</v>
      </c>
      <c r="G8" s="163">
        <v>-58.5</v>
      </c>
    </row>
    <row r="9" spans="1:7" ht="28.5" customHeight="1">
      <c r="A9" s="233" t="s">
        <v>260</v>
      </c>
      <c r="B9" s="147">
        <v>16.58</v>
      </c>
      <c r="C9" s="161">
        <v>19.8</v>
      </c>
      <c r="D9" s="147">
        <v>3.01</v>
      </c>
      <c r="E9" s="161">
        <v>-26.4</v>
      </c>
      <c r="F9" s="162">
        <v>0.08</v>
      </c>
      <c r="G9" s="164">
        <v>-96.4</v>
      </c>
    </row>
    <row r="10" spans="1:7" ht="28.5" customHeight="1">
      <c r="A10" s="233" t="s">
        <v>261</v>
      </c>
      <c r="B10" s="147">
        <v>3.26</v>
      </c>
      <c r="C10" s="161">
        <v>20.3</v>
      </c>
      <c r="D10" s="147">
        <v>2.28</v>
      </c>
      <c r="E10" s="161">
        <v>53.8</v>
      </c>
      <c r="F10" s="162">
        <v>0.235</v>
      </c>
      <c r="G10" s="163">
        <v>-32.9</v>
      </c>
    </row>
    <row r="11" spans="1:7" ht="28.5" customHeight="1">
      <c r="A11" s="233" t="s">
        <v>262</v>
      </c>
      <c r="B11" s="147">
        <v>15.84</v>
      </c>
      <c r="C11" s="161">
        <v>19.8</v>
      </c>
      <c r="D11" s="147">
        <v>5.42</v>
      </c>
      <c r="E11" s="161">
        <v>-13.6</v>
      </c>
      <c r="F11" s="162">
        <v>1.78</v>
      </c>
      <c r="G11" s="163">
        <v>-2.6</v>
      </c>
    </row>
    <row r="12" spans="1:7" ht="28.5" customHeight="1">
      <c r="A12" s="233" t="s">
        <v>263</v>
      </c>
      <c r="B12" s="147">
        <v>14.49</v>
      </c>
      <c r="C12" s="161">
        <v>17</v>
      </c>
      <c r="D12" s="147">
        <v>11.45</v>
      </c>
      <c r="E12" s="161">
        <v>22.4</v>
      </c>
      <c r="F12" s="162">
        <v>0</v>
      </c>
      <c r="G12" s="163">
        <v>-100</v>
      </c>
    </row>
    <row r="13" spans="1:7" ht="28.5" customHeight="1">
      <c r="A13" s="233" t="s">
        <v>121</v>
      </c>
      <c r="B13" s="147">
        <v>10.5</v>
      </c>
      <c r="C13" s="161">
        <v>18.4</v>
      </c>
      <c r="D13" s="147">
        <v>8.96</v>
      </c>
      <c r="E13" s="161">
        <v>129.4</v>
      </c>
      <c r="F13" s="162">
        <v>0.48</v>
      </c>
      <c r="G13" s="163">
        <v>-36.7</v>
      </c>
    </row>
    <row r="14" spans="1:7" ht="28.5" customHeight="1">
      <c r="A14" s="233" t="s">
        <v>264</v>
      </c>
      <c r="B14" s="147">
        <v>12.4</v>
      </c>
      <c r="C14" s="161">
        <v>19.9</v>
      </c>
      <c r="D14" s="147">
        <v>8.5</v>
      </c>
      <c r="E14" s="161">
        <v>26.6</v>
      </c>
      <c r="F14" s="162">
        <v>0.92</v>
      </c>
      <c r="G14" s="163">
        <v>52.4</v>
      </c>
    </row>
    <row r="15" spans="1:7" ht="28.5" customHeight="1">
      <c r="A15" s="233" t="s">
        <v>265</v>
      </c>
      <c r="B15" s="147">
        <v>10.82</v>
      </c>
      <c r="C15" s="161">
        <v>20.1</v>
      </c>
      <c r="D15" s="147">
        <v>7.79</v>
      </c>
      <c r="E15" s="161">
        <v>1.6</v>
      </c>
      <c r="F15" s="162">
        <v>0.41</v>
      </c>
      <c r="G15" s="163">
        <v>-2.9</v>
      </c>
    </row>
    <row r="16" spans="1:7" ht="28.5" customHeight="1">
      <c r="A16" s="233" t="s">
        <v>266</v>
      </c>
      <c r="B16" s="147">
        <v>17.49</v>
      </c>
      <c r="C16" s="161">
        <v>17</v>
      </c>
      <c r="D16" s="147">
        <v>9.59</v>
      </c>
      <c r="E16" s="161">
        <v>31.1</v>
      </c>
      <c r="F16" s="162">
        <v>0.1</v>
      </c>
      <c r="G16" s="163">
        <v>-70</v>
      </c>
    </row>
    <row r="17" spans="1:7" ht="28.5" customHeight="1">
      <c r="A17" s="233" t="s">
        <v>267</v>
      </c>
      <c r="B17" s="147">
        <v>21.64</v>
      </c>
      <c r="C17" s="161">
        <v>29.1</v>
      </c>
      <c r="D17" s="147">
        <v>13.46</v>
      </c>
      <c r="E17" s="161">
        <v>71.5</v>
      </c>
      <c r="F17" s="162" t="s">
        <v>328</v>
      </c>
      <c r="G17" s="163" t="s">
        <v>328</v>
      </c>
    </row>
    <row r="18" spans="1:7" ht="28.5" customHeight="1">
      <c r="A18" s="233" t="s">
        <v>268</v>
      </c>
      <c r="B18" s="147">
        <v>17.64</v>
      </c>
      <c r="C18" s="161">
        <v>20</v>
      </c>
      <c r="D18" s="147">
        <v>7.745</v>
      </c>
      <c r="E18" s="161">
        <v>118.2</v>
      </c>
      <c r="F18" s="162">
        <v>6.28</v>
      </c>
      <c r="G18" s="163">
        <v>-21.6</v>
      </c>
    </row>
    <row r="19" spans="1:7" ht="28.5" customHeight="1">
      <c r="A19" s="233" t="s">
        <v>350</v>
      </c>
      <c r="B19" s="147">
        <v>32.24</v>
      </c>
      <c r="C19" s="161">
        <v>19.5</v>
      </c>
      <c r="D19" s="147">
        <v>14.55</v>
      </c>
      <c r="E19" s="161">
        <v>45.5</v>
      </c>
      <c r="F19" s="162">
        <v>4.01</v>
      </c>
      <c r="G19" s="163">
        <v>-30.6</v>
      </c>
    </row>
    <row r="20" spans="1:7" ht="28.5" customHeight="1">
      <c r="A20" s="233" t="s">
        <v>351</v>
      </c>
      <c r="B20" s="147">
        <v>11.54</v>
      </c>
      <c r="C20" s="161">
        <v>20.1</v>
      </c>
      <c r="D20" s="147">
        <v>6.72</v>
      </c>
      <c r="E20" s="161">
        <v>31.4</v>
      </c>
      <c r="F20" s="162">
        <v>0.29</v>
      </c>
      <c r="G20" s="163">
        <v>-46.7</v>
      </c>
    </row>
    <row r="21" spans="1:7" ht="28.5" customHeight="1">
      <c r="A21" s="233" t="s">
        <v>352</v>
      </c>
      <c r="B21" s="147">
        <v>19.53</v>
      </c>
      <c r="C21" s="161">
        <v>17.6</v>
      </c>
      <c r="D21" s="147">
        <v>15.11</v>
      </c>
      <c r="E21" s="161">
        <v>44.1</v>
      </c>
      <c r="F21" s="162">
        <v>1.73</v>
      </c>
      <c r="G21" s="163">
        <v>-39</v>
      </c>
    </row>
    <row r="22" spans="1:7" ht="28.5" customHeight="1">
      <c r="A22" s="234" t="s">
        <v>270</v>
      </c>
      <c r="B22" s="149">
        <v>7.8</v>
      </c>
      <c r="C22" s="152">
        <v>71.2</v>
      </c>
      <c r="D22" s="149">
        <v>3.05</v>
      </c>
      <c r="E22" s="152">
        <v>18.7</v>
      </c>
      <c r="F22" s="165">
        <v>0.35</v>
      </c>
      <c r="G22" s="166">
        <v>5.5</v>
      </c>
    </row>
    <row r="23" spans="1:7" ht="14.25">
      <c r="A23" s="16"/>
      <c r="B23" s="154"/>
      <c r="C23" s="155"/>
      <c r="D23" s="156"/>
      <c r="E23" s="155"/>
      <c r="F23" s="16"/>
      <c r="G23" s="16"/>
    </row>
  </sheetData>
  <mergeCells count="10">
    <mergeCell ref="B5:C5"/>
    <mergeCell ref="D5:E5"/>
    <mergeCell ref="F5:G5"/>
    <mergeCell ref="A3:A6"/>
    <mergeCell ref="B3:C4"/>
    <mergeCell ref="A1:G1"/>
    <mergeCell ref="A2:G2"/>
    <mergeCell ref="D3:E3"/>
    <mergeCell ref="D4:E4"/>
    <mergeCell ref="F4:G4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H12" sqref="H12"/>
    </sheetView>
  </sheetViews>
  <sheetFormatPr defaultColWidth="9.00390625" defaultRowHeight="14.25"/>
  <cols>
    <col min="1" max="1" width="12.25390625" style="0" customWidth="1"/>
    <col min="2" max="2" width="13.125" style="0" customWidth="1"/>
    <col min="3" max="3" width="12.25390625" style="0" customWidth="1"/>
    <col min="4" max="4" width="13.875" style="0" customWidth="1"/>
    <col min="5" max="5" width="18.00390625" style="0" customWidth="1"/>
  </cols>
  <sheetData>
    <row r="1" spans="1:5" ht="42" customHeight="1">
      <c r="A1" s="360" t="s">
        <v>273</v>
      </c>
      <c r="B1" s="360"/>
      <c r="C1" s="360"/>
      <c r="D1" s="360"/>
      <c r="E1" s="360"/>
    </row>
    <row r="2" ht="27" customHeight="1"/>
    <row r="3" spans="1:5" ht="15" customHeight="1">
      <c r="A3" s="409"/>
      <c r="B3" s="418" t="s">
        <v>329</v>
      </c>
      <c r="C3" s="418"/>
      <c r="D3" s="167"/>
      <c r="E3" s="167"/>
    </row>
    <row r="4" spans="1:5" ht="31.5" customHeight="1">
      <c r="A4" s="419"/>
      <c r="B4" s="420"/>
      <c r="C4" s="420"/>
      <c r="D4" s="403" t="s">
        <v>330</v>
      </c>
      <c r="E4" s="404"/>
    </row>
    <row r="5" spans="1:5" s="24" customFormat="1" ht="18" customHeight="1">
      <c r="A5" s="419"/>
      <c r="B5" s="403" t="s">
        <v>318</v>
      </c>
      <c r="C5" s="404"/>
      <c r="D5" s="403" t="s">
        <v>318</v>
      </c>
      <c r="E5" s="404"/>
    </row>
    <row r="6" spans="1:5" s="24" customFormat="1" ht="27" customHeight="1">
      <c r="A6" s="419"/>
      <c r="B6" s="23" t="s">
        <v>258</v>
      </c>
      <c r="C6" s="25" t="s">
        <v>320</v>
      </c>
      <c r="D6" s="23" t="s">
        <v>258</v>
      </c>
      <c r="E6" s="22" t="s">
        <v>320</v>
      </c>
    </row>
    <row r="7" spans="1:5" s="24" customFormat="1" ht="28.5" customHeight="1">
      <c r="A7" s="232" t="s">
        <v>347</v>
      </c>
      <c r="B7" s="171">
        <v>164.07</v>
      </c>
      <c r="C7" s="172">
        <v>13.6</v>
      </c>
      <c r="D7" s="171">
        <v>67.34</v>
      </c>
      <c r="E7" s="187">
        <v>18.4</v>
      </c>
    </row>
    <row r="8" spans="1:5" s="24" customFormat="1" ht="28.5" customHeight="1">
      <c r="A8" s="233" t="s">
        <v>259</v>
      </c>
      <c r="B8" s="175">
        <v>20.79</v>
      </c>
      <c r="C8" s="83">
        <v>13.5</v>
      </c>
      <c r="D8" s="176">
        <v>8.15</v>
      </c>
      <c r="E8" s="177">
        <v>22.4</v>
      </c>
    </row>
    <row r="9" spans="1:5" s="24" customFormat="1" ht="28.5" customHeight="1">
      <c r="A9" s="233" t="s">
        <v>260</v>
      </c>
      <c r="B9" s="175">
        <v>34.29</v>
      </c>
      <c r="C9" s="83">
        <v>11.2</v>
      </c>
      <c r="D9" s="176">
        <v>17.66</v>
      </c>
      <c r="E9" s="177">
        <v>12.6</v>
      </c>
    </row>
    <row r="10" spans="1:5" s="24" customFormat="1" ht="28.5" customHeight="1">
      <c r="A10" s="233" t="s">
        <v>261</v>
      </c>
      <c r="B10" s="175">
        <v>3.02</v>
      </c>
      <c r="C10" s="83">
        <v>13.9</v>
      </c>
      <c r="D10" s="176">
        <v>0.48</v>
      </c>
      <c r="E10" s="177">
        <v>24.3</v>
      </c>
    </row>
    <row r="11" spans="1:5" s="24" customFormat="1" ht="28.5" customHeight="1">
      <c r="A11" s="233" t="s">
        <v>262</v>
      </c>
      <c r="B11" s="175">
        <v>16.05</v>
      </c>
      <c r="C11" s="83">
        <v>13.4</v>
      </c>
      <c r="D11" s="176">
        <v>4.13</v>
      </c>
      <c r="E11" s="177">
        <v>16.8</v>
      </c>
    </row>
    <row r="12" spans="1:5" s="24" customFormat="1" ht="28.5" customHeight="1">
      <c r="A12" s="233" t="s">
        <v>263</v>
      </c>
      <c r="B12" s="175">
        <v>8.06</v>
      </c>
      <c r="C12" s="83">
        <v>15.2</v>
      </c>
      <c r="D12" s="176">
        <v>2.46</v>
      </c>
      <c r="E12" s="177">
        <v>18.3</v>
      </c>
    </row>
    <row r="13" spans="1:5" s="24" customFormat="1" ht="28.5" customHeight="1">
      <c r="A13" s="233" t="s">
        <v>121</v>
      </c>
      <c r="B13" s="175">
        <v>8.07</v>
      </c>
      <c r="C13" s="83">
        <v>10.9</v>
      </c>
      <c r="D13" s="176">
        <v>1.1</v>
      </c>
      <c r="E13" s="177">
        <v>15.8</v>
      </c>
    </row>
    <row r="14" spans="1:5" s="24" customFormat="1" ht="28.5" customHeight="1">
      <c r="A14" s="233" t="s">
        <v>264</v>
      </c>
      <c r="B14" s="175">
        <v>6.71</v>
      </c>
      <c r="C14" s="83">
        <v>13.8</v>
      </c>
      <c r="D14" s="178">
        <v>1.34</v>
      </c>
      <c r="E14" s="177">
        <v>23.9</v>
      </c>
    </row>
    <row r="15" spans="1:5" s="24" customFormat="1" ht="28.5" customHeight="1">
      <c r="A15" s="233" t="s">
        <v>265</v>
      </c>
      <c r="B15" s="175">
        <v>8.22</v>
      </c>
      <c r="C15" s="83">
        <v>13.9</v>
      </c>
      <c r="D15" s="176">
        <v>1.66</v>
      </c>
      <c r="E15" s="177">
        <v>22.7</v>
      </c>
    </row>
    <row r="16" spans="1:5" s="24" customFormat="1" ht="28.5" customHeight="1">
      <c r="A16" s="233" t="s">
        <v>266</v>
      </c>
      <c r="B16" s="175">
        <v>7.63</v>
      </c>
      <c r="C16" s="83">
        <v>13.8</v>
      </c>
      <c r="D16" s="176">
        <v>1.76</v>
      </c>
      <c r="E16" s="177">
        <v>18.9</v>
      </c>
    </row>
    <row r="17" spans="1:5" s="24" customFormat="1" ht="28.5" customHeight="1">
      <c r="A17" s="233" t="s">
        <v>267</v>
      </c>
      <c r="B17" s="179">
        <v>13.31</v>
      </c>
      <c r="C17" s="83">
        <v>13.9</v>
      </c>
      <c r="D17" s="179">
        <v>4.65</v>
      </c>
      <c r="E17" s="180">
        <v>17.2</v>
      </c>
    </row>
    <row r="18" spans="1:5" s="24" customFormat="1" ht="28.5" customHeight="1">
      <c r="A18" s="233" t="s">
        <v>268</v>
      </c>
      <c r="B18" s="175">
        <v>13.16</v>
      </c>
      <c r="C18" s="83">
        <v>14.2</v>
      </c>
      <c r="D18" s="176">
        <v>3.27</v>
      </c>
      <c r="E18" s="177">
        <v>28.2</v>
      </c>
    </row>
    <row r="19" spans="1:5" ht="28.5" customHeight="1">
      <c r="A19" s="233" t="s">
        <v>350</v>
      </c>
      <c r="B19" s="175">
        <v>24.07</v>
      </c>
      <c r="C19" s="83">
        <v>14.5</v>
      </c>
      <c r="D19" s="176">
        <v>9.28</v>
      </c>
      <c r="E19" s="177">
        <v>21.3</v>
      </c>
    </row>
    <row r="20" spans="1:5" ht="28.5" customHeight="1">
      <c r="A20" s="233" t="s">
        <v>351</v>
      </c>
      <c r="B20" s="175">
        <v>10.84</v>
      </c>
      <c r="C20" s="83">
        <v>16.1</v>
      </c>
      <c r="D20" s="176">
        <v>10.83</v>
      </c>
      <c r="E20" s="177">
        <v>21.2</v>
      </c>
    </row>
    <row r="21" spans="1:5" ht="28.5" customHeight="1">
      <c r="A21" s="233" t="s">
        <v>352</v>
      </c>
      <c r="B21" s="181" t="s">
        <v>321</v>
      </c>
      <c r="C21" s="182" t="s">
        <v>321</v>
      </c>
      <c r="D21" s="179" t="s">
        <v>321</v>
      </c>
      <c r="E21" s="180" t="s">
        <v>321</v>
      </c>
    </row>
    <row r="22" spans="1:5" ht="28.5" customHeight="1">
      <c r="A22" s="234" t="s">
        <v>270</v>
      </c>
      <c r="B22" s="183">
        <v>2.16</v>
      </c>
      <c r="C22" s="184">
        <v>10.7</v>
      </c>
      <c r="D22" s="185">
        <v>0.58</v>
      </c>
      <c r="E22" s="186">
        <v>4.4</v>
      </c>
    </row>
    <row r="23" spans="1:5" ht="14.25">
      <c r="A23" s="12"/>
      <c r="B23" s="26"/>
      <c r="C23" s="26"/>
      <c r="D23" s="26"/>
      <c r="E23" s="26"/>
    </row>
    <row r="24" spans="1:5" ht="14.25">
      <c r="A24" s="12"/>
      <c r="B24" s="12"/>
      <c r="C24" s="12"/>
      <c r="D24" s="12"/>
      <c r="E24" s="12"/>
    </row>
    <row r="25" spans="1:5" ht="14.25">
      <c r="A25" s="12"/>
      <c r="B25" s="12"/>
      <c r="C25" s="12"/>
      <c r="D25" s="12"/>
      <c r="E25" s="12"/>
    </row>
    <row r="26" spans="1:5" ht="14.25">
      <c r="A26" s="12"/>
      <c r="B26" s="12"/>
      <c r="C26" s="12"/>
      <c r="D26" s="12"/>
      <c r="E26" s="12"/>
    </row>
    <row r="27" spans="1:5" ht="14.25">
      <c r="A27" s="12"/>
      <c r="B27" s="12"/>
      <c r="C27" s="12"/>
      <c r="D27" s="12"/>
      <c r="E27" s="12"/>
    </row>
    <row r="28" spans="1:5" ht="14.25">
      <c r="A28" s="12"/>
      <c r="B28" s="12"/>
      <c r="C28" s="12"/>
      <c r="D28" s="12"/>
      <c r="E28" s="12"/>
    </row>
    <row r="29" spans="1:5" ht="14.25">
      <c r="A29" s="12"/>
      <c r="B29" s="12"/>
      <c r="C29" s="12"/>
      <c r="D29" s="12"/>
      <c r="E29" s="12"/>
    </row>
    <row r="30" spans="1:5" ht="14.25">
      <c r="A30" s="12"/>
      <c r="B30" s="12"/>
      <c r="C30" s="12"/>
      <c r="D30" s="12"/>
      <c r="E30" s="12"/>
    </row>
    <row r="31" spans="1:5" ht="14.25">
      <c r="A31" s="12"/>
      <c r="B31" s="12"/>
      <c r="C31" s="12"/>
      <c r="D31" s="12"/>
      <c r="E31" s="12"/>
    </row>
    <row r="32" spans="1:5" ht="14.25">
      <c r="A32" s="12"/>
      <c r="B32" s="12"/>
      <c r="C32" s="12"/>
      <c r="D32" s="12"/>
      <c r="E32" s="12"/>
    </row>
    <row r="33" spans="1:5" ht="14.25">
      <c r="A33" s="12"/>
      <c r="B33" s="12"/>
      <c r="C33" s="12"/>
      <c r="D33" s="12"/>
      <c r="E33" s="12"/>
    </row>
    <row r="34" spans="1:5" ht="14.25">
      <c r="A34" s="12"/>
      <c r="B34" s="12"/>
      <c r="C34" s="12"/>
      <c r="D34" s="12"/>
      <c r="E34" s="12"/>
    </row>
    <row r="35" spans="1:5" ht="14.25">
      <c r="A35" s="12"/>
      <c r="B35" s="12"/>
      <c r="C35" s="12"/>
      <c r="D35" s="12"/>
      <c r="E35" s="12"/>
    </row>
    <row r="36" spans="1:5" ht="14.25">
      <c r="A36" s="12"/>
      <c r="B36" s="12"/>
      <c r="C36" s="12"/>
      <c r="D36" s="12"/>
      <c r="E36" s="12"/>
    </row>
    <row r="37" spans="1:5" ht="14.25">
      <c r="A37" s="12"/>
      <c r="B37" s="12"/>
      <c r="C37" s="12"/>
      <c r="D37" s="12"/>
      <c r="E37" s="12"/>
    </row>
    <row r="38" spans="1:5" ht="14.25">
      <c r="A38" s="12"/>
      <c r="B38" s="12"/>
      <c r="C38" s="12"/>
      <c r="D38" s="12"/>
      <c r="E38" s="12"/>
    </row>
    <row r="39" spans="1:5" ht="14.25">
      <c r="A39" s="12"/>
      <c r="B39" s="12"/>
      <c r="C39" s="12"/>
      <c r="D39" s="12"/>
      <c r="E39" s="12"/>
    </row>
    <row r="40" spans="1:5" ht="14.25">
      <c r="A40" s="12"/>
      <c r="B40" s="12"/>
      <c r="C40" s="12"/>
      <c r="D40" s="12"/>
      <c r="E40" s="12"/>
    </row>
    <row r="41" spans="1:5" ht="14.25">
      <c r="A41" s="12"/>
      <c r="B41" s="12"/>
      <c r="C41" s="12"/>
      <c r="D41" s="12"/>
      <c r="E41" s="12"/>
    </row>
    <row r="42" spans="1:5" ht="14.25">
      <c r="A42" s="12"/>
      <c r="B42" s="12"/>
      <c r="C42" s="12"/>
      <c r="D42" s="12"/>
      <c r="E42" s="12"/>
    </row>
    <row r="43" spans="1:5" ht="14.25">
      <c r="A43" s="12"/>
      <c r="B43" s="12"/>
      <c r="C43" s="12"/>
      <c r="D43" s="12"/>
      <c r="E43" s="12"/>
    </row>
    <row r="44" spans="1:5" ht="14.25">
      <c r="A44" s="12"/>
      <c r="B44" s="12"/>
      <c r="C44" s="12"/>
      <c r="D44" s="12"/>
      <c r="E44" s="12"/>
    </row>
    <row r="45" spans="1:5" ht="14.25">
      <c r="A45" s="12"/>
      <c r="B45" s="12"/>
      <c r="C45" s="12"/>
      <c r="D45" s="12"/>
      <c r="E45" s="12"/>
    </row>
    <row r="46" spans="1:5" ht="14.25">
      <c r="A46" s="12"/>
      <c r="B46" s="12"/>
      <c r="C46" s="12"/>
      <c r="D46" s="12"/>
      <c r="E46" s="12"/>
    </row>
    <row r="47" spans="1:5" ht="14.25">
      <c r="A47" s="12"/>
      <c r="B47" s="12"/>
      <c r="C47" s="12"/>
      <c r="D47" s="12"/>
      <c r="E47" s="12"/>
    </row>
    <row r="48" spans="1:5" ht="14.25">
      <c r="A48" s="12"/>
      <c r="B48" s="12"/>
      <c r="C48" s="12"/>
      <c r="D48" s="12"/>
      <c r="E48" s="12"/>
    </row>
    <row r="49" spans="1:5" ht="14.25">
      <c r="A49" s="12"/>
      <c r="B49" s="12"/>
      <c r="C49" s="12"/>
      <c r="D49" s="12"/>
      <c r="E49" s="12"/>
    </row>
    <row r="50" spans="1:5" ht="14.25">
      <c r="A50" s="12"/>
      <c r="B50" s="12"/>
      <c r="C50" s="12"/>
      <c r="D50" s="12"/>
      <c r="E50" s="12"/>
    </row>
    <row r="51" spans="1:5" ht="14.25">
      <c r="A51" s="12"/>
      <c r="B51" s="12"/>
      <c r="C51" s="12"/>
      <c r="D51" s="12"/>
      <c r="E51" s="12"/>
    </row>
    <row r="52" spans="1:5" ht="14.25">
      <c r="A52" s="12"/>
      <c r="B52" s="12"/>
      <c r="C52" s="12"/>
      <c r="D52" s="12"/>
      <c r="E52" s="12"/>
    </row>
    <row r="53" spans="1:5" ht="14.25">
      <c r="A53" s="12"/>
      <c r="B53" s="12"/>
      <c r="C53" s="12"/>
      <c r="D53" s="12"/>
      <c r="E53" s="12"/>
    </row>
    <row r="54" spans="1:5" ht="14.25">
      <c r="A54" s="12"/>
      <c r="B54" s="12"/>
      <c r="C54" s="12"/>
      <c r="D54" s="12"/>
      <c r="E54" s="12"/>
    </row>
    <row r="55" spans="1:5" ht="14.25">
      <c r="A55" s="12"/>
      <c r="B55" s="12"/>
      <c r="C55" s="12"/>
      <c r="D55" s="12"/>
      <c r="E55" s="12"/>
    </row>
    <row r="56" spans="1:5" ht="14.25">
      <c r="A56" s="12"/>
      <c r="B56" s="12"/>
      <c r="C56" s="12"/>
      <c r="D56" s="12"/>
      <c r="E56" s="12"/>
    </row>
    <row r="57" spans="1:5" ht="14.25">
      <c r="A57" s="12"/>
      <c r="B57" s="12"/>
      <c r="C57" s="12"/>
      <c r="D57" s="12"/>
      <c r="E57" s="12"/>
    </row>
    <row r="58" spans="1:5" ht="14.25">
      <c r="A58" s="12"/>
      <c r="B58" s="12"/>
      <c r="C58" s="12"/>
      <c r="D58" s="12"/>
      <c r="E58" s="12"/>
    </row>
    <row r="59" spans="1:5" ht="14.25">
      <c r="A59" s="12"/>
      <c r="B59" s="12"/>
      <c r="C59" s="12"/>
      <c r="D59" s="12"/>
      <c r="E59" s="12"/>
    </row>
    <row r="60" spans="1:5" ht="14.25">
      <c r="A60" s="12"/>
      <c r="B60" s="12"/>
      <c r="C60" s="12"/>
      <c r="D60" s="12"/>
      <c r="E60" s="12"/>
    </row>
    <row r="61" spans="1:5" ht="14.25">
      <c r="A61" s="12"/>
      <c r="B61" s="12"/>
      <c r="C61" s="12"/>
      <c r="D61" s="12"/>
      <c r="E61" s="12"/>
    </row>
    <row r="62" spans="1:5" ht="14.25">
      <c r="A62" s="12"/>
      <c r="B62" s="12"/>
      <c r="C62" s="12"/>
      <c r="D62" s="12"/>
      <c r="E62" s="12"/>
    </row>
    <row r="63" spans="1:5" ht="14.25">
      <c r="A63" s="12"/>
      <c r="B63" s="12"/>
      <c r="C63" s="12"/>
      <c r="D63" s="12"/>
      <c r="E63" s="12"/>
    </row>
    <row r="64" spans="1:5" ht="14.25">
      <c r="A64" s="12"/>
      <c r="B64" s="12"/>
      <c r="C64" s="12"/>
      <c r="D64" s="12"/>
      <c r="E64" s="12"/>
    </row>
  </sheetData>
  <mergeCells count="6">
    <mergeCell ref="A1:E1"/>
    <mergeCell ref="D4:E4"/>
    <mergeCell ref="B5:C5"/>
    <mergeCell ref="D5:E5"/>
    <mergeCell ref="A3:A6"/>
    <mergeCell ref="B3:C4"/>
  </mergeCells>
  <printOptions horizontalCentered="1" verticalCentered="1"/>
  <pageMargins left="1.1416666666666666" right="1.1416666666666666" top="1.5354166666666667" bottom="1.2986111111111112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K12" sqref="K12"/>
    </sheetView>
  </sheetViews>
  <sheetFormatPr defaultColWidth="9.00390625" defaultRowHeight="14.25"/>
  <cols>
    <col min="1" max="1" width="9.00390625" style="18" customWidth="1"/>
  </cols>
  <sheetData>
    <row r="1" spans="1:7" s="1" customFormat="1" ht="42" customHeight="1">
      <c r="A1" s="421" t="s">
        <v>274</v>
      </c>
      <c r="B1" s="421"/>
      <c r="C1" s="421"/>
      <c r="D1" s="421"/>
      <c r="E1" s="421"/>
      <c r="F1" s="421"/>
      <c r="G1" s="421"/>
    </row>
    <row r="2" s="1" customFormat="1" ht="27" customHeight="1">
      <c r="A2" s="19"/>
    </row>
    <row r="3" spans="1:7" s="1" customFormat="1" ht="14.25" customHeight="1">
      <c r="A3" s="409"/>
      <c r="B3" s="408" t="s">
        <v>331</v>
      </c>
      <c r="C3" s="418"/>
      <c r="D3" s="20"/>
      <c r="E3" s="21"/>
      <c r="F3" s="408" t="s">
        <v>332</v>
      </c>
      <c r="G3" s="418"/>
    </row>
    <row r="4" spans="1:7" s="1" customFormat="1" ht="15.75" customHeight="1">
      <c r="A4" s="419"/>
      <c r="B4" s="410"/>
      <c r="C4" s="420"/>
      <c r="D4" s="403" t="s">
        <v>333</v>
      </c>
      <c r="E4" s="404"/>
      <c r="F4" s="410"/>
      <c r="G4" s="420"/>
    </row>
    <row r="5" spans="1:7" s="1" customFormat="1" ht="13.5" customHeight="1">
      <c r="A5" s="419"/>
      <c r="B5" s="403" t="s">
        <v>318</v>
      </c>
      <c r="C5" s="404"/>
      <c r="D5" s="403" t="s">
        <v>318</v>
      </c>
      <c r="E5" s="404"/>
      <c r="F5" s="403" t="s">
        <v>318</v>
      </c>
      <c r="G5" s="404"/>
    </row>
    <row r="6" spans="1:7" s="1" customFormat="1" ht="30.75" customHeight="1">
      <c r="A6" s="411"/>
      <c r="B6" s="23" t="s">
        <v>258</v>
      </c>
      <c r="C6" s="23" t="s">
        <v>320</v>
      </c>
      <c r="D6" s="23" t="s">
        <v>258</v>
      </c>
      <c r="E6" s="23" t="s">
        <v>320</v>
      </c>
      <c r="F6" s="23" t="s">
        <v>334</v>
      </c>
      <c r="G6" s="22" t="s">
        <v>320</v>
      </c>
    </row>
    <row r="7" spans="1:7" ht="30" customHeight="1">
      <c r="A7" s="232" t="s">
        <v>347</v>
      </c>
      <c r="B7" s="173">
        <v>35.74</v>
      </c>
      <c r="C7" s="188">
        <v>12.4</v>
      </c>
      <c r="D7" s="173">
        <v>26.01</v>
      </c>
      <c r="E7" s="188">
        <v>5.9</v>
      </c>
      <c r="F7" s="173">
        <v>62.34</v>
      </c>
      <c r="G7" s="174">
        <v>21.7</v>
      </c>
    </row>
    <row r="8" spans="1:7" ht="30" customHeight="1">
      <c r="A8" s="233" t="s">
        <v>259</v>
      </c>
      <c r="B8" s="189">
        <v>2</v>
      </c>
      <c r="C8" s="190">
        <v>2.7</v>
      </c>
      <c r="D8" s="189">
        <v>1.86</v>
      </c>
      <c r="E8" s="190">
        <v>-2.9</v>
      </c>
      <c r="F8" s="189">
        <v>1.57</v>
      </c>
      <c r="G8" s="191">
        <v>63.2</v>
      </c>
    </row>
    <row r="9" spans="1:7" ht="30" customHeight="1">
      <c r="A9" s="233" t="s">
        <v>260</v>
      </c>
      <c r="B9" s="189">
        <v>0.81</v>
      </c>
      <c r="C9" s="190">
        <v>-8.8</v>
      </c>
      <c r="D9" s="189">
        <v>0.62</v>
      </c>
      <c r="E9" s="190">
        <v>-29.8</v>
      </c>
      <c r="F9" s="189">
        <v>1.1</v>
      </c>
      <c r="G9" s="191">
        <v>8.9</v>
      </c>
    </row>
    <row r="10" spans="1:7" ht="30" customHeight="1">
      <c r="A10" s="233" t="s">
        <v>261</v>
      </c>
      <c r="B10" s="189">
        <v>0.72</v>
      </c>
      <c r="C10" s="190">
        <v>38.5</v>
      </c>
      <c r="D10" s="189">
        <v>0.49</v>
      </c>
      <c r="E10" s="190">
        <v>20.4</v>
      </c>
      <c r="F10" s="189">
        <v>1.96</v>
      </c>
      <c r="G10" s="191">
        <v>14.4</v>
      </c>
    </row>
    <row r="11" spans="1:7" ht="30" customHeight="1">
      <c r="A11" s="233" t="s">
        <v>262</v>
      </c>
      <c r="B11" s="189">
        <v>1.23</v>
      </c>
      <c r="C11" s="190">
        <v>1.3</v>
      </c>
      <c r="D11" s="189">
        <v>0.91</v>
      </c>
      <c r="E11" s="190">
        <v>-3.8</v>
      </c>
      <c r="F11" s="189">
        <v>1.78</v>
      </c>
      <c r="G11" s="191">
        <v>21.3</v>
      </c>
    </row>
    <row r="12" spans="1:7" ht="30" customHeight="1">
      <c r="A12" s="233" t="s">
        <v>263</v>
      </c>
      <c r="B12" s="189">
        <v>1.7</v>
      </c>
      <c r="C12" s="190">
        <v>2.4</v>
      </c>
      <c r="D12" s="189">
        <v>1.22</v>
      </c>
      <c r="E12" s="190">
        <v>-7.3</v>
      </c>
      <c r="F12" s="189">
        <v>2.74</v>
      </c>
      <c r="G12" s="191">
        <v>-27.9</v>
      </c>
    </row>
    <row r="13" spans="1:7" ht="30" customHeight="1">
      <c r="A13" s="233" t="s">
        <v>121</v>
      </c>
      <c r="B13" s="189">
        <v>1.06</v>
      </c>
      <c r="C13" s="190">
        <v>23.3</v>
      </c>
      <c r="D13" s="189">
        <v>0.71</v>
      </c>
      <c r="E13" s="190">
        <v>16.9</v>
      </c>
      <c r="F13" s="189">
        <v>3.21</v>
      </c>
      <c r="G13" s="191">
        <v>18.6</v>
      </c>
    </row>
    <row r="14" spans="1:7" ht="30" customHeight="1">
      <c r="A14" s="233" t="s">
        <v>264</v>
      </c>
      <c r="B14" s="189">
        <v>1.66</v>
      </c>
      <c r="C14" s="190">
        <v>37.6</v>
      </c>
      <c r="D14" s="189">
        <v>1.21</v>
      </c>
      <c r="E14" s="190">
        <v>62</v>
      </c>
      <c r="F14" s="189">
        <v>6.6</v>
      </c>
      <c r="G14" s="191">
        <v>1.5</v>
      </c>
    </row>
    <row r="15" spans="1:7" ht="30" customHeight="1">
      <c r="A15" s="233" t="s">
        <v>265</v>
      </c>
      <c r="B15" s="189">
        <v>1.92</v>
      </c>
      <c r="C15" s="190">
        <v>102.7</v>
      </c>
      <c r="D15" s="189">
        <v>1.42</v>
      </c>
      <c r="E15" s="190">
        <v>143.3</v>
      </c>
      <c r="F15" s="189">
        <v>4.27</v>
      </c>
      <c r="G15" s="191">
        <v>78.7</v>
      </c>
    </row>
    <row r="16" spans="1:7" ht="30" customHeight="1">
      <c r="A16" s="233" t="s">
        <v>266</v>
      </c>
      <c r="B16" s="189">
        <v>1</v>
      </c>
      <c r="C16" s="190">
        <v>37.1</v>
      </c>
      <c r="D16" s="189">
        <v>0.85</v>
      </c>
      <c r="E16" s="190">
        <v>56.4</v>
      </c>
      <c r="F16" s="189">
        <v>5.99</v>
      </c>
      <c r="G16" s="191">
        <v>33.6</v>
      </c>
    </row>
    <row r="17" spans="1:7" ht="30" customHeight="1">
      <c r="A17" s="233" t="s">
        <v>267</v>
      </c>
      <c r="B17" s="189">
        <v>3.41</v>
      </c>
      <c r="C17" s="190">
        <v>23.5</v>
      </c>
      <c r="D17" s="189">
        <v>2.71</v>
      </c>
      <c r="E17" s="190">
        <v>24.1</v>
      </c>
      <c r="F17" s="189">
        <v>7.66</v>
      </c>
      <c r="G17" s="191">
        <v>42.3</v>
      </c>
    </row>
    <row r="18" spans="1:7" ht="30" customHeight="1">
      <c r="A18" s="233" t="s">
        <v>268</v>
      </c>
      <c r="B18" s="189">
        <v>1.91</v>
      </c>
      <c r="C18" s="190">
        <v>32.5</v>
      </c>
      <c r="D18" s="189">
        <v>1.36</v>
      </c>
      <c r="E18" s="190">
        <v>30.2</v>
      </c>
      <c r="F18" s="189">
        <v>4.94</v>
      </c>
      <c r="G18" s="191">
        <v>36</v>
      </c>
    </row>
    <row r="19" spans="1:7" ht="30" customHeight="1">
      <c r="A19" s="233" t="s">
        <v>269</v>
      </c>
      <c r="B19" s="189">
        <v>6.17</v>
      </c>
      <c r="C19" s="190">
        <v>1.9</v>
      </c>
      <c r="D19" s="189">
        <v>3.36</v>
      </c>
      <c r="E19" s="190">
        <v>-23.8</v>
      </c>
      <c r="F19" s="189">
        <v>8.07</v>
      </c>
      <c r="G19" s="191">
        <v>26.8</v>
      </c>
    </row>
    <row r="20" spans="1:7" ht="30" customHeight="1">
      <c r="A20" s="233" t="s">
        <v>348</v>
      </c>
      <c r="B20" s="189">
        <v>2.26</v>
      </c>
      <c r="C20" s="190">
        <v>22.2</v>
      </c>
      <c r="D20" s="189">
        <v>2.13</v>
      </c>
      <c r="E20" s="190">
        <v>22.9</v>
      </c>
      <c r="F20" s="162">
        <v>0.99</v>
      </c>
      <c r="G20" s="192">
        <v>101.1</v>
      </c>
    </row>
    <row r="21" spans="1:7" ht="30" customHeight="1">
      <c r="A21" s="233" t="s">
        <v>349</v>
      </c>
      <c r="B21" s="189">
        <v>0.6</v>
      </c>
      <c r="C21" s="190">
        <v>33.1</v>
      </c>
      <c r="D21" s="189">
        <v>0.57</v>
      </c>
      <c r="E21" s="190">
        <v>29</v>
      </c>
      <c r="F21" s="162">
        <v>0.35</v>
      </c>
      <c r="G21" s="192">
        <v>10</v>
      </c>
    </row>
    <row r="22" spans="1:7" ht="30" customHeight="1">
      <c r="A22" s="234" t="s">
        <v>270</v>
      </c>
      <c r="B22" s="193">
        <v>1.69</v>
      </c>
      <c r="C22" s="194">
        <v>281.6</v>
      </c>
      <c r="D22" s="193">
        <v>1.61</v>
      </c>
      <c r="E22" s="194">
        <v>377.1</v>
      </c>
      <c r="F22" s="165">
        <v>1.65</v>
      </c>
      <c r="G22" s="195">
        <v>95.3</v>
      </c>
    </row>
    <row r="23" spans="1:7" ht="14.25">
      <c r="A23" s="16"/>
      <c r="B23" s="16"/>
      <c r="C23" s="16"/>
      <c r="D23" s="16"/>
      <c r="E23" s="16"/>
      <c r="F23" s="16"/>
      <c r="G23" s="16"/>
    </row>
    <row r="24" spans="1:7" ht="14.25">
      <c r="A24" s="16"/>
      <c r="B24" s="16"/>
      <c r="C24" s="16"/>
      <c r="D24" s="16"/>
      <c r="E24" s="16"/>
      <c r="F24" s="16"/>
      <c r="G24" s="16"/>
    </row>
    <row r="25" spans="1:7" ht="14.25">
      <c r="A25" s="16"/>
      <c r="B25" s="16"/>
      <c r="C25" s="16"/>
      <c r="D25" s="16"/>
      <c r="E25" s="16"/>
      <c r="F25" s="16"/>
      <c r="G25" s="16"/>
    </row>
    <row r="26" spans="1:7" ht="14.25">
      <c r="A26" s="16"/>
      <c r="B26" s="16"/>
      <c r="C26" s="16"/>
      <c r="D26" s="16"/>
      <c r="E26" s="16"/>
      <c r="F26" s="16"/>
      <c r="G26" s="16"/>
    </row>
    <row r="27" spans="1:7" ht="14.25">
      <c r="A27" s="16"/>
      <c r="B27" s="16"/>
      <c r="C27" s="16"/>
      <c r="D27" s="16"/>
      <c r="E27" s="16"/>
      <c r="F27" s="16"/>
      <c r="G27" s="16"/>
    </row>
    <row r="28" spans="1:7" ht="14.25">
      <c r="A28" s="16"/>
      <c r="B28" s="16"/>
      <c r="C28" s="16"/>
      <c r="D28" s="16"/>
      <c r="E28" s="16"/>
      <c r="F28" s="16"/>
      <c r="G28" s="16"/>
    </row>
    <row r="29" spans="1:7" ht="14.25">
      <c r="A29" s="16"/>
      <c r="B29" s="16"/>
      <c r="C29" s="16"/>
      <c r="D29" s="16"/>
      <c r="E29" s="16"/>
      <c r="F29" s="16"/>
      <c r="G29" s="16"/>
    </row>
    <row r="30" spans="1:7" ht="14.25">
      <c r="A30" s="16"/>
      <c r="B30" s="16"/>
      <c r="C30" s="16"/>
      <c r="D30" s="16"/>
      <c r="E30" s="16"/>
      <c r="F30" s="16"/>
      <c r="G30" s="16"/>
    </row>
    <row r="31" spans="1:7" ht="14.25">
      <c r="A31" s="16"/>
      <c r="B31" s="16"/>
      <c r="C31" s="16"/>
      <c r="D31" s="16"/>
      <c r="E31" s="16"/>
      <c r="F31" s="16"/>
      <c r="G31" s="16"/>
    </row>
    <row r="32" spans="1:7" ht="14.25">
      <c r="A32" s="16"/>
      <c r="B32" s="16"/>
      <c r="C32" s="16"/>
      <c r="D32" s="16"/>
      <c r="E32" s="16"/>
      <c r="F32" s="16"/>
      <c r="G32" s="16"/>
    </row>
    <row r="33" spans="1:7" ht="14.25">
      <c r="A33" s="16"/>
      <c r="B33" s="16"/>
      <c r="C33" s="16"/>
      <c r="D33" s="16"/>
      <c r="E33" s="16"/>
      <c r="F33" s="16"/>
      <c r="G33" s="16"/>
    </row>
    <row r="34" spans="1:7" ht="14.25">
      <c r="A34" s="16"/>
      <c r="B34" s="16"/>
      <c r="C34" s="16"/>
      <c r="D34" s="16"/>
      <c r="E34" s="16"/>
      <c r="F34" s="16"/>
      <c r="G34" s="16"/>
    </row>
    <row r="35" spans="2:7" ht="14.25">
      <c r="B35" s="17"/>
      <c r="C35" s="17"/>
      <c r="D35" s="17"/>
      <c r="E35" s="17"/>
      <c r="F35" s="17"/>
      <c r="G35" s="17"/>
    </row>
    <row r="36" spans="2:7" ht="14.25">
      <c r="B36" s="17"/>
      <c r="C36" s="17"/>
      <c r="D36" s="17"/>
      <c r="E36" s="17"/>
      <c r="F36" s="17"/>
      <c r="G36" s="17"/>
    </row>
    <row r="37" spans="2:7" ht="14.25">
      <c r="B37" s="17"/>
      <c r="C37" s="17"/>
      <c r="D37" s="17"/>
      <c r="E37" s="17"/>
      <c r="F37" s="17"/>
      <c r="G37" s="17"/>
    </row>
    <row r="38" spans="2:7" ht="14.25">
      <c r="B38" s="17"/>
      <c r="C38" s="17"/>
      <c r="D38" s="17"/>
      <c r="E38" s="17"/>
      <c r="F38" s="17"/>
      <c r="G38" s="17"/>
    </row>
    <row r="39" spans="2:7" ht="14.25">
      <c r="B39" s="17"/>
      <c r="C39" s="17"/>
      <c r="D39" s="17"/>
      <c r="E39" s="17"/>
      <c r="F39" s="17"/>
      <c r="G39" s="17"/>
    </row>
    <row r="40" spans="2:7" ht="14.25">
      <c r="B40" s="17"/>
      <c r="C40" s="17"/>
      <c r="D40" s="17"/>
      <c r="E40" s="17"/>
      <c r="F40" s="17"/>
      <c r="G40" s="17"/>
    </row>
    <row r="41" spans="2:7" ht="14.25">
      <c r="B41" s="17"/>
      <c r="C41" s="17"/>
      <c r="D41" s="17"/>
      <c r="E41" s="17"/>
      <c r="F41" s="17"/>
      <c r="G41" s="17"/>
    </row>
    <row r="42" spans="2:7" ht="14.25">
      <c r="B42" s="17"/>
      <c r="C42" s="17"/>
      <c r="D42" s="17"/>
      <c r="E42" s="17"/>
      <c r="F42" s="17"/>
      <c r="G42" s="17"/>
    </row>
    <row r="43" spans="2:7" ht="14.25">
      <c r="B43" s="17"/>
      <c r="C43" s="17"/>
      <c r="D43" s="17"/>
      <c r="E43" s="17"/>
      <c r="F43" s="17"/>
      <c r="G43" s="17"/>
    </row>
    <row r="44" spans="2:7" ht="14.25">
      <c r="B44" s="17"/>
      <c r="C44" s="17"/>
      <c r="D44" s="17"/>
      <c r="E44" s="17"/>
      <c r="F44" s="17"/>
      <c r="G44" s="17"/>
    </row>
    <row r="45" spans="2:7" ht="14.25">
      <c r="B45" s="17"/>
      <c r="C45" s="17"/>
      <c r="D45" s="17"/>
      <c r="E45" s="17"/>
      <c r="F45" s="17"/>
      <c r="G45" s="17"/>
    </row>
    <row r="46" spans="2:7" ht="14.25">
      <c r="B46" s="17"/>
      <c r="C46" s="17"/>
      <c r="D46" s="17"/>
      <c r="E46" s="17"/>
      <c r="F46" s="17"/>
      <c r="G46" s="17"/>
    </row>
    <row r="47" spans="2:7" ht="14.25">
      <c r="B47" s="17"/>
      <c r="C47" s="17"/>
      <c r="D47" s="17"/>
      <c r="E47" s="17"/>
      <c r="F47" s="17"/>
      <c r="G47" s="17"/>
    </row>
    <row r="48" spans="2:7" ht="14.25">
      <c r="B48" s="17"/>
      <c r="C48" s="17"/>
      <c r="D48" s="17"/>
      <c r="E48" s="17"/>
      <c r="F48" s="17"/>
      <c r="G48" s="17"/>
    </row>
    <row r="49" spans="2:7" ht="14.25">
      <c r="B49" s="17"/>
      <c r="C49" s="17"/>
      <c r="D49" s="17"/>
      <c r="E49" s="17"/>
      <c r="F49" s="17"/>
      <c r="G49" s="17"/>
    </row>
    <row r="50" spans="2:7" ht="14.25">
      <c r="B50" s="17"/>
      <c r="C50" s="17"/>
      <c r="D50" s="17"/>
      <c r="E50" s="17"/>
      <c r="F50" s="17"/>
      <c r="G50" s="17"/>
    </row>
    <row r="51" spans="2:7" ht="14.25">
      <c r="B51" s="17"/>
      <c r="C51" s="17"/>
      <c r="D51" s="17"/>
      <c r="E51" s="17"/>
      <c r="F51" s="17"/>
      <c r="G51" s="17"/>
    </row>
    <row r="52" spans="2:7" ht="14.25">
      <c r="B52" s="17"/>
      <c r="C52" s="17"/>
      <c r="D52" s="17"/>
      <c r="E52" s="17"/>
      <c r="F52" s="17"/>
      <c r="G52" s="17"/>
    </row>
    <row r="53" spans="2:7" ht="14.25">
      <c r="B53" s="17"/>
      <c r="C53" s="17"/>
      <c r="D53" s="17"/>
      <c r="E53" s="17"/>
      <c r="F53" s="17"/>
      <c r="G53" s="17"/>
    </row>
    <row r="54" spans="2:7" ht="14.25">
      <c r="B54" s="17"/>
      <c r="C54" s="17"/>
      <c r="D54" s="17"/>
      <c r="E54" s="17"/>
      <c r="F54" s="17"/>
      <c r="G54" s="17"/>
    </row>
    <row r="55" spans="2:7" ht="14.25">
      <c r="B55" s="17"/>
      <c r="C55" s="17"/>
      <c r="D55" s="17"/>
      <c r="E55" s="17"/>
      <c r="F55" s="17"/>
      <c r="G55" s="17"/>
    </row>
  </sheetData>
  <mergeCells count="8">
    <mergeCell ref="A1:G1"/>
    <mergeCell ref="D4:E4"/>
    <mergeCell ref="B5:C5"/>
    <mergeCell ref="D5:E5"/>
    <mergeCell ref="F5:G5"/>
    <mergeCell ref="A3:A6"/>
    <mergeCell ref="B3:C4"/>
    <mergeCell ref="F3:G4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J7" sqref="J7:K7"/>
    </sheetView>
  </sheetViews>
  <sheetFormatPr defaultColWidth="9.00390625" defaultRowHeight="14.25"/>
  <cols>
    <col min="1" max="1" width="9.25390625" style="0" customWidth="1"/>
    <col min="2" max="2" width="7.50390625" style="0" customWidth="1"/>
    <col min="3" max="3" width="9.375" style="0" customWidth="1"/>
    <col min="4" max="4" width="8.875" style="0" customWidth="1"/>
    <col min="5" max="5" width="10.125" style="0" customWidth="1"/>
    <col min="6" max="6" width="7.75390625" style="0" customWidth="1"/>
    <col min="7" max="7" width="9.75390625" style="0" customWidth="1"/>
  </cols>
  <sheetData>
    <row r="1" spans="1:8" s="11" customFormat="1" ht="42" customHeight="1">
      <c r="A1" s="360" t="s">
        <v>275</v>
      </c>
      <c r="B1" s="360"/>
      <c r="C1" s="360"/>
      <c r="D1" s="360"/>
      <c r="E1" s="360"/>
      <c r="F1" s="360"/>
      <c r="G1" s="360"/>
      <c r="H1" s="360"/>
    </row>
    <row r="2" spans="3:8" s="1" customFormat="1" ht="27" customHeight="1">
      <c r="C2" s="422" t="s">
        <v>276</v>
      </c>
      <c r="D2" s="422"/>
      <c r="E2" s="422"/>
      <c r="F2" s="422"/>
      <c r="G2" s="422"/>
      <c r="H2" s="422"/>
    </row>
    <row r="3" spans="1:8" s="1" customFormat="1" ht="19.5" customHeight="1">
      <c r="A3" s="358" t="s">
        <v>335</v>
      </c>
      <c r="B3" s="427" t="s">
        <v>336</v>
      </c>
      <c r="C3" s="428" t="s">
        <v>337</v>
      </c>
      <c r="D3" s="429"/>
      <c r="E3" s="423"/>
      <c r="F3" s="424"/>
      <c r="G3" s="429" t="s">
        <v>338</v>
      </c>
      <c r="H3" s="429"/>
    </row>
    <row r="4" spans="1:8" s="1" customFormat="1" ht="24.75" customHeight="1">
      <c r="A4" s="426"/>
      <c r="B4" s="427"/>
      <c r="C4" s="430"/>
      <c r="D4" s="431"/>
      <c r="E4" s="425" t="s">
        <v>339</v>
      </c>
      <c r="F4" s="424"/>
      <c r="G4" s="431"/>
      <c r="H4" s="431"/>
    </row>
    <row r="5" spans="1:8" s="1" customFormat="1" ht="20.25" customHeight="1">
      <c r="A5" s="359"/>
      <c r="B5" s="5" t="s">
        <v>318</v>
      </c>
      <c r="C5" s="5" t="s">
        <v>318</v>
      </c>
      <c r="D5" s="6" t="s">
        <v>340</v>
      </c>
      <c r="E5" s="5" t="s">
        <v>318</v>
      </c>
      <c r="F5" s="4" t="s">
        <v>340</v>
      </c>
      <c r="G5" s="5" t="s">
        <v>318</v>
      </c>
      <c r="H5" s="4" t="s">
        <v>340</v>
      </c>
    </row>
    <row r="6" spans="1:8" ht="22.5" customHeight="1">
      <c r="A6" s="196" t="s">
        <v>277</v>
      </c>
      <c r="B6" s="198">
        <v>11.2</v>
      </c>
      <c r="C6" s="199">
        <v>3720.63</v>
      </c>
      <c r="D6" s="200">
        <v>21.5</v>
      </c>
      <c r="E6" s="201">
        <v>645.88</v>
      </c>
      <c r="F6" s="202">
        <v>24.1</v>
      </c>
      <c r="G6" s="203">
        <v>3350.32</v>
      </c>
      <c r="H6" s="204">
        <v>12.5</v>
      </c>
    </row>
    <row r="7" spans="1:8" ht="22.5" customHeight="1">
      <c r="A7" s="196" t="s">
        <v>278</v>
      </c>
      <c r="B7" s="177">
        <v>9.5</v>
      </c>
      <c r="C7" s="205">
        <v>739.59</v>
      </c>
      <c r="D7" s="169">
        <v>24</v>
      </c>
      <c r="E7" s="206">
        <v>253.5</v>
      </c>
      <c r="F7" s="169">
        <v>18.6</v>
      </c>
      <c r="G7" s="207">
        <v>708.93</v>
      </c>
      <c r="H7" s="208">
        <v>11.6</v>
      </c>
    </row>
    <row r="8" spans="1:8" ht="22.5" customHeight="1">
      <c r="A8" s="196" t="s">
        <v>279</v>
      </c>
      <c r="B8" s="177">
        <v>14.8</v>
      </c>
      <c r="C8" s="205">
        <v>120.69</v>
      </c>
      <c r="D8" s="169">
        <v>28.8</v>
      </c>
      <c r="E8" s="206">
        <v>22.49</v>
      </c>
      <c r="F8" s="209">
        <v>49.5</v>
      </c>
      <c r="G8" s="207">
        <v>180.8</v>
      </c>
      <c r="H8" s="208">
        <v>14.1</v>
      </c>
    </row>
    <row r="9" spans="1:8" ht="22.5" customHeight="1">
      <c r="A9" s="196" t="s">
        <v>280</v>
      </c>
      <c r="B9" s="177">
        <v>11.2</v>
      </c>
      <c r="C9" s="205">
        <v>420.57</v>
      </c>
      <c r="D9" s="169">
        <v>19.9</v>
      </c>
      <c r="E9" s="206">
        <v>45.82</v>
      </c>
      <c r="F9" s="209">
        <v>-3.4</v>
      </c>
      <c r="G9" s="207">
        <v>319.56</v>
      </c>
      <c r="H9" s="208">
        <v>12.3</v>
      </c>
    </row>
    <row r="10" spans="1:8" ht="22.5" customHeight="1">
      <c r="A10" s="196" t="s">
        <v>281</v>
      </c>
      <c r="B10" s="177">
        <v>9.2</v>
      </c>
      <c r="C10" s="205">
        <v>162.24</v>
      </c>
      <c r="D10" s="169">
        <v>14.4</v>
      </c>
      <c r="E10" s="206">
        <v>17.61</v>
      </c>
      <c r="F10" s="209">
        <v>22.2</v>
      </c>
      <c r="G10" s="207">
        <v>153.26</v>
      </c>
      <c r="H10" s="208">
        <v>12.7</v>
      </c>
    </row>
    <row r="11" spans="1:8" ht="22.5" customHeight="1">
      <c r="A11" s="196" t="s">
        <v>282</v>
      </c>
      <c r="B11" s="177">
        <v>9.9</v>
      </c>
      <c r="C11" s="205">
        <v>114.31</v>
      </c>
      <c r="D11" s="169">
        <v>19.2</v>
      </c>
      <c r="E11" s="206">
        <v>20.09</v>
      </c>
      <c r="F11" s="209">
        <v>62.2</v>
      </c>
      <c r="G11" s="207">
        <v>139.12</v>
      </c>
      <c r="H11" s="208">
        <v>12.6</v>
      </c>
    </row>
    <row r="12" spans="1:8" s="12" customFormat="1" ht="22.5" customHeight="1">
      <c r="A12" s="196" t="s">
        <v>283</v>
      </c>
      <c r="B12" s="177">
        <v>12.8</v>
      </c>
      <c r="C12" s="205">
        <v>102.47</v>
      </c>
      <c r="D12" s="169">
        <v>21.6</v>
      </c>
      <c r="E12" s="206">
        <v>10.44</v>
      </c>
      <c r="F12" s="209">
        <v>34.2</v>
      </c>
      <c r="G12" s="207">
        <v>36.27</v>
      </c>
      <c r="H12" s="208">
        <v>12.9</v>
      </c>
    </row>
    <row r="13" spans="1:8" ht="22.5" customHeight="1">
      <c r="A13" s="196" t="s">
        <v>284</v>
      </c>
      <c r="B13" s="177">
        <v>12.5</v>
      </c>
      <c r="C13" s="205">
        <v>234.25</v>
      </c>
      <c r="D13" s="169">
        <v>21.3</v>
      </c>
      <c r="E13" s="206">
        <v>46.82</v>
      </c>
      <c r="F13" s="209">
        <v>50.4</v>
      </c>
      <c r="G13" s="207">
        <v>164.07</v>
      </c>
      <c r="H13" s="208">
        <v>13.6</v>
      </c>
    </row>
    <row r="14" spans="1:8" ht="22.5" customHeight="1">
      <c r="A14" s="196" t="s">
        <v>285</v>
      </c>
      <c r="B14" s="177">
        <v>11.8</v>
      </c>
      <c r="C14" s="205">
        <v>223.86</v>
      </c>
      <c r="D14" s="169">
        <v>16.2</v>
      </c>
      <c r="E14" s="206">
        <v>22.05</v>
      </c>
      <c r="F14" s="209">
        <v>68</v>
      </c>
      <c r="G14" s="207">
        <v>132.53</v>
      </c>
      <c r="H14" s="208">
        <v>12</v>
      </c>
    </row>
    <row r="15" spans="1:8" ht="22.5" customHeight="1">
      <c r="A15" s="196" t="s">
        <v>286</v>
      </c>
      <c r="B15" s="177">
        <v>12.7</v>
      </c>
      <c r="C15" s="205">
        <v>106.57</v>
      </c>
      <c r="D15" s="169">
        <v>20.1</v>
      </c>
      <c r="E15" s="206">
        <v>10.84</v>
      </c>
      <c r="F15" s="209">
        <v>26.3</v>
      </c>
      <c r="G15" s="207">
        <v>102.55</v>
      </c>
      <c r="H15" s="208">
        <v>12.4</v>
      </c>
    </row>
    <row r="16" spans="1:8" ht="22.5" customHeight="1">
      <c r="A16" s="196" t="s">
        <v>287</v>
      </c>
      <c r="B16" s="177">
        <v>11.2</v>
      </c>
      <c r="C16" s="205">
        <v>167.57</v>
      </c>
      <c r="D16" s="169">
        <v>21</v>
      </c>
      <c r="E16" s="206">
        <v>22.31</v>
      </c>
      <c r="F16" s="209">
        <v>13.2</v>
      </c>
      <c r="G16" s="207">
        <v>162.97</v>
      </c>
      <c r="H16" s="208">
        <v>12.2</v>
      </c>
    </row>
    <row r="17" spans="1:8" ht="22.5" customHeight="1">
      <c r="A17" s="196" t="s">
        <v>288</v>
      </c>
      <c r="B17" s="177">
        <v>12.4</v>
      </c>
      <c r="C17" s="205">
        <v>66.44</v>
      </c>
      <c r="D17" s="169">
        <v>19.5</v>
      </c>
      <c r="E17" s="206">
        <v>8.56</v>
      </c>
      <c r="F17" s="209">
        <v>51.2</v>
      </c>
      <c r="G17" s="207">
        <v>94.39</v>
      </c>
      <c r="H17" s="208">
        <v>13</v>
      </c>
    </row>
    <row r="18" spans="1:8" ht="22.5" customHeight="1">
      <c r="A18" s="196" t="s">
        <v>289</v>
      </c>
      <c r="B18" s="177">
        <v>12.2</v>
      </c>
      <c r="C18" s="205">
        <v>163.57</v>
      </c>
      <c r="D18" s="169">
        <v>25.9</v>
      </c>
      <c r="E18" s="206">
        <v>11.07</v>
      </c>
      <c r="F18" s="209">
        <v>15.1</v>
      </c>
      <c r="G18" s="207">
        <v>90.26</v>
      </c>
      <c r="H18" s="208">
        <v>13</v>
      </c>
    </row>
    <row r="19" spans="1:8" ht="22.5" customHeight="1">
      <c r="A19" s="196" t="s">
        <v>290</v>
      </c>
      <c r="B19" s="177">
        <v>8.5</v>
      </c>
      <c r="C19" s="205">
        <v>329.62</v>
      </c>
      <c r="D19" s="169">
        <v>20</v>
      </c>
      <c r="E19" s="206">
        <v>22.46</v>
      </c>
      <c r="F19" s="209">
        <v>28.3</v>
      </c>
      <c r="G19" s="207">
        <v>317.3</v>
      </c>
      <c r="H19" s="208">
        <v>11.7</v>
      </c>
    </row>
    <row r="20" spans="1:8" ht="22.5" customHeight="1">
      <c r="A20" s="196" t="s">
        <v>291</v>
      </c>
      <c r="B20" s="177">
        <v>13</v>
      </c>
      <c r="C20" s="205">
        <v>220.32</v>
      </c>
      <c r="D20" s="169">
        <v>26</v>
      </c>
      <c r="E20" s="206">
        <v>37.28</v>
      </c>
      <c r="F20" s="209">
        <v>42.3</v>
      </c>
      <c r="G20" s="207">
        <v>167.36</v>
      </c>
      <c r="H20" s="208">
        <v>13.8</v>
      </c>
    </row>
    <row r="21" spans="1:8" ht="22.5" customHeight="1">
      <c r="A21" s="196" t="s">
        <v>292</v>
      </c>
      <c r="B21" s="177">
        <v>14</v>
      </c>
      <c r="C21" s="205">
        <v>192.8</v>
      </c>
      <c r="D21" s="169">
        <v>20.3</v>
      </c>
      <c r="E21" s="206">
        <v>30.44</v>
      </c>
      <c r="F21" s="209">
        <v>24.2</v>
      </c>
      <c r="G21" s="207">
        <v>169.38</v>
      </c>
      <c r="H21" s="208">
        <v>13.6</v>
      </c>
    </row>
    <row r="22" spans="1:8" ht="22.5" customHeight="1">
      <c r="A22" s="196" t="s">
        <v>293</v>
      </c>
      <c r="B22" s="177">
        <v>12.6</v>
      </c>
      <c r="C22" s="205">
        <v>142.95</v>
      </c>
      <c r="D22" s="169">
        <v>19.1</v>
      </c>
      <c r="E22" s="206">
        <v>31.36</v>
      </c>
      <c r="F22" s="209">
        <v>18.2</v>
      </c>
      <c r="G22" s="207">
        <v>207.46</v>
      </c>
      <c r="H22" s="208">
        <v>12</v>
      </c>
    </row>
    <row r="23" spans="1:8" ht="22.5" customHeight="1">
      <c r="A23" s="196" t="s">
        <v>294</v>
      </c>
      <c r="B23" s="177">
        <v>11.1</v>
      </c>
      <c r="C23" s="205">
        <v>157.27</v>
      </c>
      <c r="D23" s="169">
        <v>25.3</v>
      </c>
      <c r="E23" s="206">
        <v>29.56</v>
      </c>
      <c r="F23" s="209">
        <v>24</v>
      </c>
      <c r="G23" s="207">
        <v>161.4</v>
      </c>
      <c r="H23" s="208">
        <v>12.2</v>
      </c>
    </row>
    <row r="24" spans="1:8" ht="22.5" customHeight="1">
      <c r="A24" s="196" t="s">
        <v>295</v>
      </c>
      <c r="B24" s="177">
        <v>11.5</v>
      </c>
      <c r="C24" s="205">
        <v>55.54</v>
      </c>
      <c r="D24" s="169">
        <v>20.7</v>
      </c>
      <c r="E24" s="206">
        <v>3.19</v>
      </c>
      <c r="F24" s="209">
        <v>0</v>
      </c>
      <c r="G24" s="207">
        <v>26.77</v>
      </c>
      <c r="H24" s="208">
        <v>14.5</v>
      </c>
    </row>
    <row r="25" spans="1:8" ht="25.5" customHeight="1">
      <c r="A25" s="210" t="s">
        <v>296</v>
      </c>
      <c r="B25" s="211"/>
      <c r="C25" s="206">
        <f>C13/C6*100</f>
        <v>6.3</v>
      </c>
      <c r="D25" s="212"/>
      <c r="E25" s="206">
        <f>E13/E6*100</f>
        <v>7.25</v>
      </c>
      <c r="F25" s="212"/>
      <c r="G25" s="206">
        <f>G13/G6*100</f>
        <v>4.9</v>
      </c>
      <c r="H25" s="212"/>
    </row>
    <row r="26" spans="1:8" ht="25.5" customHeight="1">
      <c r="A26" s="3" t="s">
        <v>297</v>
      </c>
      <c r="B26" s="213">
        <f aca="true" t="shared" si="0" ref="B26:H26">RANK(B13,B7:B24)</f>
        <v>7</v>
      </c>
      <c r="C26" s="214">
        <f t="shared" si="0"/>
        <v>4</v>
      </c>
      <c r="D26" s="214">
        <f t="shared" si="0"/>
        <v>7</v>
      </c>
      <c r="E26" s="214">
        <f t="shared" si="0"/>
        <v>2</v>
      </c>
      <c r="F26" s="214">
        <f t="shared" si="0"/>
        <v>4</v>
      </c>
      <c r="G26" s="214">
        <f t="shared" si="0"/>
        <v>8</v>
      </c>
      <c r="H26" s="214">
        <f t="shared" si="0"/>
        <v>4</v>
      </c>
    </row>
    <row r="27" spans="1:8" ht="14.25">
      <c r="A27" s="15"/>
      <c r="B27" s="16"/>
      <c r="C27" s="16"/>
      <c r="D27" s="16"/>
      <c r="E27" s="16"/>
      <c r="F27" s="16"/>
      <c r="G27" s="16"/>
      <c r="H27" s="16"/>
    </row>
    <row r="28" spans="1:8" ht="14.25">
      <c r="A28" s="15"/>
      <c r="B28" s="16"/>
      <c r="C28" s="16"/>
      <c r="D28" s="16"/>
      <c r="E28" s="16"/>
      <c r="F28" s="16"/>
      <c r="G28" s="16"/>
      <c r="H28" s="16"/>
    </row>
    <row r="29" spans="1:8" ht="14.25">
      <c r="A29" s="15"/>
      <c r="B29" s="16"/>
      <c r="C29" s="16"/>
      <c r="D29" s="16"/>
      <c r="E29" s="16"/>
      <c r="F29" s="16"/>
      <c r="G29" s="16"/>
      <c r="H29" s="16"/>
    </row>
    <row r="30" spans="1:8" ht="14.25">
      <c r="A30" s="12"/>
      <c r="B30" s="16"/>
      <c r="C30" s="16"/>
      <c r="D30" s="16"/>
      <c r="E30" s="16"/>
      <c r="F30" s="16"/>
      <c r="G30" s="16"/>
      <c r="H30" s="16"/>
    </row>
    <row r="31" spans="2:8" ht="14.25">
      <c r="B31" s="17"/>
      <c r="C31" s="17"/>
      <c r="D31" s="17"/>
      <c r="E31" s="17"/>
      <c r="F31" s="17"/>
      <c r="G31" s="17"/>
      <c r="H31" s="17"/>
    </row>
    <row r="32" spans="2:8" ht="14.25">
      <c r="B32" s="17"/>
      <c r="C32" s="17"/>
      <c r="D32" s="17"/>
      <c r="E32" s="17"/>
      <c r="F32" s="17"/>
      <c r="G32" s="17"/>
      <c r="H32" s="17"/>
    </row>
    <row r="33" spans="2:8" ht="14.25">
      <c r="B33" s="17"/>
      <c r="C33" s="17"/>
      <c r="D33" s="17"/>
      <c r="E33" s="17"/>
      <c r="F33" s="17"/>
      <c r="G33" s="17"/>
      <c r="H33" s="17"/>
    </row>
    <row r="34" spans="2:8" ht="14.25">
      <c r="B34" s="17"/>
      <c r="C34" s="17"/>
      <c r="D34" s="17"/>
      <c r="E34" s="17"/>
      <c r="F34" s="17"/>
      <c r="G34" s="17"/>
      <c r="H34" s="17"/>
    </row>
    <row r="35" spans="2:8" ht="14.25">
      <c r="B35" s="17"/>
      <c r="C35" s="17"/>
      <c r="D35" s="17"/>
      <c r="E35" s="17"/>
      <c r="F35" s="17"/>
      <c r="G35" s="17"/>
      <c r="H35" s="17"/>
    </row>
    <row r="36" spans="2:8" ht="14.25">
      <c r="B36" s="17"/>
      <c r="C36" s="17"/>
      <c r="D36" s="17"/>
      <c r="E36" s="17"/>
      <c r="F36" s="17"/>
      <c r="G36" s="17"/>
      <c r="H36" s="17"/>
    </row>
    <row r="37" spans="2:8" ht="14.25">
      <c r="B37" s="17"/>
      <c r="C37" s="17"/>
      <c r="D37" s="17"/>
      <c r="E37" s="17"/>
      <c r="F37" s="17"/>
      <c r="G37" s="17"/>
      <c r="H37" s="17"/>
    </row>
    <row r="38" spans="2:8" ht="14.25">
      <c r="B38" s="17"/>
      <c r="C38" s="17"/>
      <c r="D38" s="17"/>
      <c r="E38" s="17"/>
      <c r="F38" s="17"/>
      <c r="G38" s="17"/>
      <c r="H38" s="17"/>
    </row>
    <row r="39" spans="2:8" ht="14.25">
      <c r="B39" s="17"/>
      <c r="C39" s="17"/>
      <c r="D39" s="17"/>
      <c r="E39" s="17"/>
      <c r="F39" s="17"/>
      <c r="G39" s="17"/>
      <c r="H39" s="17"/>
    </row>
    <row r="40" spans="2:8" ht="14.25">
      <c r="B40" s="17"/>
      <c r="C40" s="17"/>
      <c r="D40" s="17"/>
      <c r="E40" s="17"/>
      <c r="F40" s="17"/>
      <c r="G40" s="17"/>
      <c r="H40" s="17"/>
    </row>
    <row r="41" spans="2:8" ht="14.25">
      <c r="B41" s="17"/>
      <c r="C41" s="17"/>
      <c r="D41" s="17"/>
      <c r="E41" s="17"/>
      <c r="F41" s="17"/>
      <c r="G41" s="17"/>
      <c r="H41" s="17"/>
    </row>
    <row r="42" spans="2:8" ht="14.25">
      <c r="B42" s="17"/>
      <c r="C42" s="17"/>
      <c r="D42" s="17"/>
      <c r="E42" s="17"/>
      <c r="F42" s="17"/>
      <c r="G42" s="17"/>
      <c r="H42" s="17"/>
    </row>
    <row r="43" spans="2:8" ht="14.25">
      <c r="B43" s="17"/>
      <c r="C43" s="17"/>
      <c r="D43" s="17"/>
      <c r="E43" s="17"/>
      <c r="F43" s="17"/>
      <c r="G43" s="17"/>
      <c r="H43" s="17"/>
    </row>
    <row r="44" spans="2:8" ht="14.25">
      <c r="B44" s="17"/>
      <c r="C44" s="17"/>
      <c r="D44" s="17"/>
      <c r="E44" s="17"/>
      <c r="F44" s="17"/>
      <c r="G44" s="17"/>
      <c r="H44" s="17"/>
    </row>
    <row r="45" spans="2:8" ht="14.25">
      <c r="B45" s="17"/>
      <c r="C45" s="17"/>
      <c r="D45" s="17"/>
      <c r="E45" s="17"/>
      <c r="F45" s="17"/>
      <c r="G45" s="17"/>
      <c r="H45" s="17"/>
    </row>
    <row r="46" spans="2:8" ht="14.25">
      <c r="B46" s="17"/>
      <c r="C46" s="17"/>
      <c r="D46" s="17"/>
      <c r="E46" s="17"/>
      <c r="F46" s="17"/>
      <c r="G46" s="17"/>
      <c r="H46" s="17"/>
    </row>
    <row r="47" spans="2:8" ht="14.25">
      <c r="B47" s="17"/>
      <c r="C47" s="17"/>
      <c r="D47" s="17"/>
      <c r="E47" s="17"/>
      <c r="F47" s="17"/>
      <c r="G47" s="17"/>
      <c r="H47" s="17"/>
    </row>
  </sheetData>
  <mergeCells count="8">
    <mergeCell ref="A1:H1"/>
    <mergeCell ref="C2:H2"/>
    <mergeCell ref="E3:F3"/>
    <mergeCell ref="E4:F4"/>
    <mergeCell ref="A3:A5"/>
    <mergeCell ref="B3:B4"/>
    <mergeCell ref="C3:D4"/>
    <mergeCell ref="G3:H4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G21" sqref="G21"/>
    </sheetView>
  </sheetViews>
  <sheetFormatPr defaultColWidth="9.00390625" defaultRowHeight="14.25"/>
  <cols>
    <col min="1" max="1" width="32.50390625" style="0" customWidth="1"/>
    <col min="2" max="2" width="10.875" style="0" customWidth="1"/>
    <col min="3" max="4" width="11.50390625" style="0" customWidth="1"/>
  </cols>
  <sheetData>
    <row r="1" spans="1:4" ht="42" customHeight="1">
      <c r="A1" s="360" t="s">
        <v>30</v>
      </c>
      <c r="B1" s="360"/>
      <c r="C1" s="360"/>
      <c r="D1" s="360"/>
    </row>
    <row r="2" spans="1:4" s="12" customFormat="1" ht="27" customHeight="1">
      <c r="A2" s="10" t="s">
        <v>1</v>
      </c>
      <c r="B2" s="40" t="s">
        <v>2</v>
      </c>
      <c r="C2" s="40" t="s">
        <v>3</v>
      </c>
      <c r="D2" s="14" t="s">
        <v>4</v>
      </c>
    </row>
    <row r="3" spans="1:4" ht="20.25" customHeight="1">
      <c r="A3" s="1" t="s">
        <v>354</v>
      </c>
      <c r="B3" s="244"/>
      <c r="C3" s="248"/>
      <c r="D3" s="249"/>
    </row>
    <row r="4" spans="1:4" ht="20.25" customHeight="1">
      <c r="A4" s="1" t="s">
        <v>31</v>
      </c>
      <c r="B4" s="250" t="s">
        <v>14</v>
      </c>
      <c r="C4" s="251">
        <v>47455</v>
      </c>
      <c r="D4" s="177">
        <v>4</v>
      </c>
    </row>
    <row r="5" spans="1:4" ht="20.25" customHeight="1">
      <c r="A5" s="1" t="s">
        <v>32</v>
      </c>
      <c r="B5" s="250" t="s">
        <v>14</v>
      </c>
      <c r="C5" s="252">
        <v>27255</v>
      </c>
      <c r="D5" s="177">
        <v>4</v>
      </c>
    </row>
    <row r="6" spans="1:4" ht="20.25" customHeight="1">
      <c r="A6" s="1" t="s">
        <v>33</v>
      </c>
      <c r="B6" s="250" t="s">
        <v>34</v>
      </c>
      <c r="C6" s="252">
        <v>321181</v>
      </c>
      <c r="D6" s="177">
        <v>0.9</v>
      </c>
    </row>
    <row r="7" spans="1:4" ht="20.25" customHeight="1">
      <c r="A7" s="1" t="s">
        <v>35</v>
      </c>
      <c r="B7" s="250" t="s">
        <v>36</v>
      </c>
      <c r="C7" s="252">
        <v>20813</v>
      </c>
      <c r="D7" s="177">
        <v>0.7</v>
      </c>
    </row>
    <row r="8" spans="1:4" ht="20.25" customHeight="1">
      <c r="A8" s="1" t="s">
        <v>37</v>
      </c>
      <c r="B8" s="250" t="s">
        <v>34</v>
      </c>
      <c r="C8" s="252">
        <v>148686</v>
      </c>
      <c r="D8" s="177">
        <v>1.1</v>
      </c>
    </row>
    <row r="9" spans="1:4" ht="20.25" customHeight="1">
      <c r="A9" s="1" t="s">
        <v>38</v>
      </c>
      <c r="B9" s="250" t="s">
        <v>36</v>
      </c>
      <c r="C9" s="252">
        <v>27071</v>
      </c>
      <c r="D9" s="177">
        <v>0.8</v>
      </c>
    </row>
    <row r="10" spans="1:4" ht="20.25" customHeight="1">
      <c r="A10" s="1" t="s">
        <v>39</v>
      </c>
      <c r="B10" s="250" t="s">
        <v>34</v>
      </c>
      <c r="C10" s="252">
        <v>172495</v>
      </c>
      <c r="D10" s="177">
        <v>0.8</v>
      </c>
    </row>
    <row r="11" spans="1:4" ht="20.25" customHeight="1">
      <c r="A11" s="235" t="s">
        <v>40</v>
      </c>
      <c r="B11" s="250"/>
      <c r="C11" s="251"/>
      <c r="D11" s="131"/>
    </row>
    <row r="12" spans="1:4" ht="20.25" customHeight="1">
      <c r="A12" s="235" t="s">
        <v>41</v>
      </c>
      <c r="B12" s="250" t="s">
        <v>14</v>
      </c>
      <c r="C12" s="253">
        <v>108051</v>
      </c>
      <c r="D12" s="254">
        <v>17.4</v>
      </c>
    </row>
    <row r="13" spans="1:4" ht="20.25" customHeight="1">
      <c r="A13" s="235" t="s">
        <v>42</v>
      </c>
      <c r="B13" s="250" t="s">
        <v>14</v>
      </c>
      <c r="C13" s="251">
        <v>21725</v>
      </c>
      <c r="D13" s="131">
        <v>19.1</v>
      </c>
    </row>
    <row r="14" spans="1:4" ht="20.25" customHeight="1">
      <c r="A14" s="235" t="s">
        <v>43</v>
      </c>
      <c r="B14" s="250" t="s">
        <v>14</v>
      </c>
      <c r="C14" s="253">
        <v>455940</v>
      </c>
      <c r="D14" s="254">
        <v>17.2</v>
      </c>
    </row>
    <row r="15" spans="1:4" ht="20.25" customHeight="1">
      <c r="A15" s="235" t="s">
        <v>44</v>
      </c>
      <c r="B15" s="250" t="s">
        <v>45</v>
      </c>
      <c r="C15" s="251">
        <v>90</v>
      </c>
      <c r="D15" s="131">
        <v>3.4</v>
      </c>
    </row>
    <row r="16" spans="1:4" ht="20.25" customHeight="1">
      <c r="A16" s="235" t="s">
        <v>46</v>
      </c>
      <c r="B16" s="255"/>
      <c r="C16" s="251"/>
      <c r="D16" s="131"/>
    </row>
    <row r="17" spans="1:4" ht="20.25" customHeight="1">
      <c r="A17" s="235" t="s">
        <v>47</v>
      </c>
      <c r="B17" s="255" t="s">
        <v>14</v>
      </c>
      <c r="C17" s="251">
        <v>105012</v>
      </c>
      <c r="D17" s="131">
        <v>18.4</v>
      </c>
    </row>
    <row r="18" spans="1:4" ht="20.25" customHeight="1">
      <c r="A18" s="235" t="s">
        <v>48</v>
      </c>
      <c r="B18" s="250"/>
      <c r="C18" s="251"/>
      <c r="D18" s="84"/>
    </row>
    <row r="19" spans="1:4" ht="20.25" customHeight="1">
      <c r="A19" s="235" t="s">
        <v>49</v>
      </c>
      <c r="B19" s="250" t="s">
        <v>14</v>
      </c>
      <c r="C19" s="251"/>
      <c r="D19" s="84"/>
    </row>
    <row r="20" spans="1:4" ht="20.25" customHeight="1">
      <c r="A20" s="235" t="s">
        <v>50</v>
      </c>
      <c r="B20" s="250" t="s">
        <v>14</v>
      </c>
      <c r="C20" s="251">
        <v>89600</v>
      </c>
      <c r="D20" s="84">
        <v>85.3</v>
      </c>
    </row>
    <row r="21" spans="1:4" ht="20.25" customHeight="1">
      <c r="A21" s="235" t="s">
        <v>51</v>
      </c>
      <c r="B21" s="250" t="s">
        <v>14</v>
      </c>
      <c r="C21" s="251">
        <v>89600</v>
      </c>
      <c r="D21" s="84">
        <v>85.3</v>
      </c>
    </row>
    <row r="22" spans="1:4" ht="20.25" customHeight="1">
      <c r="A22" s="256" t="s">
        <v>52</v>
      </c>
      <c r="B22" s="257" t="s">
        <v>14</v>
      </c>
      <c r="C22" s="257">
        <v>15412</v>
      </c>
      <c r="D22" s="258">
        <v>14.7</v>
      </c>
    </row>
    <row r="23" spans="1:4" ht="19.5" customHeight="1">
      <c r="A23" s="77"/>
      <c r="B23" s="72"/>
      <c r="C23" s="72"/>
      <c r="D23" s="73"/>
    </row>
    <row r="24" spans="1:4" ht="19.5" customHeight="1">
      <c r="A24" s="77"/>
      <c r="B24" s="75"/>
      <c r="C24" s="72"/>
      <c r="D24" s="73"/>
    </row>
    <row r="25" spans="1:4" ht="19.5" customHeight="1">
      <c r="A25" s="77"/>
      <c r="B25" s="75"/>
      <c r="C25" s="72"/>
      <c r="D25" s="73"/>
    </row>
    <row r="26" spans="1:4" ht="19.5" customHeight="1">
      <c r="A26" s="77"/>
      <c r="B26" s="75"/>
      <c r="C26" s="72"/>
      <c r="D26" s="73"/>
    </row>
    <row r="27" spans="1:4" ht="19.5" customHeight="1">
      <c r="A27" s="77"/>
      <c r="B27" s="75"/>
      <c r="C27" s="75"/>
      <c r="D27" s="76"/>
    </row>
    <row r="28" spans="1:4" ht="14.25">
      <c r="A28" s="77"/>
      <c r="B28" s="75"/>
      <c r="C28" s="75"/>
      <c r="D28" s="76"/>
    </row>
    <row r="29" spans="1:4" ht="14.25">
      <c r="A29" s="77"/>
      <c r="B29" s="75"/>
      <c r="C29" s="75"/>
      <c r="D29" s="76"/>
    </row>
    <row r="30" spans="1:4" ht="14.25">
      <c r="A30" s="78"/>
      <c r="B30" s="79"/>
      <c r="C30" s="79"/>
      <c r="D30" s="80"/>
    </row>
  </sheetData>
  <mergeCells count="1">
    <mergeCell ref="A1:D1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M13" sqref="M13"/>
    </sheetView>
  </sheetViews>
  <sheetFormatPr defaultColWidth="9.00390625" defaultRowHeight="14.25"/>
  <cols>
    <col min="2" max="2" width="9.50390625" style="0" customWidth="1"/>
    <col min="3" max="3" width="7.375" style="0" customWidth="1"/>
    <col min="4" max="4" width="8.75390625" style="0" customWidth="1"/>
    <col min="5" max="5" width="7.875" style="0" customWidth="1"/>
    <col min="6" max="6" width="7.625" style="0" customWidth="1"/>
    <col min="7" max="7" width="7.50390625" style="0" customWidth="1"/>
    <col min="8" max="8" width="8.00390625" style="0" customWidth="1"/>
  </cols>
  <sheetData>
    <row r="1" spans="1:9" s="1" customFormat="1" ht="42" customHeight="1">
      <c r="A1" s="360" t="s">
        <v>298</v>
      </c>
      <c r="B1" s="360"/>
      <c r="C1" s="360"/>
      <c r="D1" s="360"/>
      <c r="E1" s="360"/>
      <c r="F1" s="360"/>
      <c r="G1" s="360"/>
      <c r="H1" s="360"/>
      <c r="I1" s="360"/>
    </row>
    <row r="2" spans="7:9" s="1" customFormat="1" ht="27" customHeight="1">
      <c r="G2" s="362" t="s">
        <v>276</v>
      </c>
      <c r="H2" s="362"/>
      <c r="I2" s="362"/>
    </row>
    <row r="3" spans="1:9" s="1" customFormat="1" ht="14.25" customHeight="1">
      <c r="A3" s="433" t="s">
        <v>335</v>
      </c>
      <c r="B3" s="428" t="s">
        <v>299</v>
      </c>
      <c r="C3" s="429"/>
      <c r="D3" s="2"/>
      <c r="E3" s="2"/>
      <c r="F3" s="428" t="s">
        <v>341</v>
      </c>
      <c r="G3" s="436"/>
      <c r="H3" s="428" t="s">
        <v>342</v>
      </c>
      <c r="I3" s="436"/>
    </row>
    <row r="4" spans="1:9" s="1" customFormat="1" ht="14.25" customHeight="1">
      <c r="A4" s="434"/>
      <c r="B4" s="430"/>
      <c r="C4" s="431"/>
      <c r="D4" s="425" t="s">
        <v>333</v>
      </c>
      <c r="E4" s="432"/>
      <c r="F4" s="430"/>
      <c r="G4" s="437"/>
      <c r="H4" s="430"/>
      <c r="I4" s="438"/>
    </row>
    <row r="5" spans="1:9" s="1" customFormat="1" ht="37.5" customHeight="1">
      <c r="A5" s="435"/>
      <c r="B5" s="5" t="s">
        <v>318</v>
      </c>
      <c r="C5" s="6" t="s">
        <v>340</v>
      </c>
      <c r="D5" s="7" t="s">
        <v>318</v>
      </c>
      <c r="E5" s="8" t="s">
        <v>340</v>
      </c>
      <c r="F5" s="9" t="s">
        <v>318</v>
      </c>
      <c r="G5" s="6" t="s">
        <v>340</v>
      </c>
      <c r="H5" s="9" t="s">
        <v>318</v>
      </c>
      <c r="I5" s="6" t="s">
        <v>340</v>
      </c>
    </row>
    <row r="6" spans="1:9" ht="22.5" customHeight="1">
      <c r="A6" s="229" t="s">
        <v>277</v>
      </c>
      <c r="B6" s="215">
        <v>673.07</v>
      </c>
      <c r="C6" s="216">
        <v>16.3</v>
      </c>
      <c r="D6" s="215">
        <v>483.4</v>
      </c>
      <c r="E6" s="168">
        <v>11.7</v>
      </c>
      <c r="F6" s="217">
        <v>135.41</v>
      </c>
      <c r="G6" s="218">
        <v>8.69</v>
      </c>
      <c r="H6" s="219">
        <v>30.51</v>
      </c>
      <c r="I6" s="220">
        <v>-2.2</v>
      </c>
    </row>
    <row r="7" spans="1:9" ht="22.5" customHeight="1">
      <c r="A7" s="196" t="s">
        <v>278</v>
      </c>
      <c r="B7" s="206">
        <v>210.5</v>
      </c>
      <c r="C7" s="212">
        <v>21.6</v>
      </c>
      <c r="D7" s="206">
        <v>157.25</v>
      </c>
      <c r="E7" s="170">
        <v>16.8</v>
      </c>
      <c r="F7" s="221">
        <v>93.41</v>
      </c>
      <c r="G7" s="222">
        <v>10.26</v>
      </c>
      <c r="H7" s="223">
        <v>5.31</v>
      </c>
      <c r="I7" s="224">
        <v>-31.4</v>
      </c>
    </row>
    <row r="8" spans="1:9" ht="22.5" customHeight="1">
      <c r="A8" s="196" t="s">
        <v>279</v>
      </c>
      <c r="B8" s="206">
        <v>24.81</v>
      </c>
      <c r="C8" s="212">
        <v>31.5</v>
      </c>
      <c r="D8" s="206">
        <v>17.63</v>
      </c>
      <c r="E8" s="170">
        <v>27.3</v>
      </c>
      <c r="F8" s="225">
        <v>1.18</v>
      </c>
      <c r="G8" s="222">
        <v>-0.73</v>
      </c>
      <c r="H8" s="223">
        <v>1.64</v>
      </c>
      <c r="I8" s="224">
        <v>63.9</v>
      </c>
    </row>
    <row r="9" spans="1:9" ht="22.5" customHeight="1">
      <c r="A9" s="196" t="s">
        <v>280</v>
      </c>
      <c r="B9" s="206">
        <v>60.75</v>
      </c>
      <c r="C9" s="212">
        <v>13.1</v>
      </c>
      <c r="D9" s="206">
        <v>43.55</v>
      </c>
      <c r="E9" s="170">
        <v>7.2</v>
      </c>
      <c r="F9" s="225">
        <v>3.73</v>
      </c>
      <c r="G9" s="222">
        <v>-29.77</v>
      </c>
      <c r="H9" s="223">
        <v>2.96</v>
      </c>
      <c r="I9" s="224">
        <v>-39.6</v>
      </c>
    </row>
    <row r="10" spans="1:9" ht="22.5" customHeight="1">
      <c r="A10" s="196" t="s">
        <v>281</v>
      </c>
      <c r="B10" s="206">
        <v>33</v>
      </c>
      <c r="C10" s="212">
        <v>7.8</v>
      </c>
      <c r="D10" s="206">
        <v>20.21</v>
      </c>
      <c r="E10" s="170">
        <v>-2</v>
      </c>
      <c r="F10" s="225">
        <v>1.39</v>
      </c>
      <c r="G10" s="222">
        <v>36.39</v>
      </c>
      <c r="H10" s="223">
        <v>0.67</v>
      </c>
      <c r="I10" s="224">
        <v>-37.2</v>
      </c>
    </row>
    <row r="11" spans="1:9" ht="22.5" customHeight="1">
      <c r="A11" s="196" t="s">
        <v>282</v>
      </c>
      <c r="B11" s="206">
        <v>30.36</v>
      </c>
      <c r="C11" s="212">
        <v>13.3</v>
      </c>
      <c r="D11" s="206">
        <v>18.8425</v>
      </c>
      <c r="E11" s="170">
        <v>2.9</v>
      </c>
      <c r="F11" s="225">
        <v>3.44</v>
      </c>
      <c r="G11" s="222">
        <v>-2.94</v>
      </c>
      <c r="H11" s="223">
        <v>1.19</v>
      </c>
      <c r="I11" s="224">
        <v>59.6</v>
      </c>
    </row>
    <row r="12" spans="1:9" ht="22.5" customHeight="1">
      <c r="A12" s="196" t="s">
        <v>283</v>
      </c>
      <c r="B12" s="206">
        <v>11.65</v>
      </c>
      <c r="C12" s="212">
        <v>20.6</v>
      </c>
      <c r="D12" s="206">
        <v>8.03</v>
      </c>
      <c r="E12" s="170">
        <v>16.7</v>
      </c>
      <c r="F12" s="225">
        <v>0.58</v>
      </c>
      <c r="G12" s="222">
        <v>15.89</v>
      </c>
      <c r="H12" s="223">
        <v>1.86</v>
      </c>
      <c r="I12" s="224">
        <v>39.1</v>
      </c>
    </row>
    <row r="13" spans="1:9" ht="22.5" customHeight="1">
      <c r="A13" s="196" t="s">
        <v>284</v>
      </c>
      <c r="B13" s="206">
        <v>35.74</v>
      </c>
      <c r="C13" s="212">
        <v>12.4</v>
      </c>
      <c r="D13" s="206">
        <v>26.01</v>
      </c>
      <c r="E13" s="170">
        <v>5.9</v>
      </c>
      <c r="F13" s="225">
        <v>3.15</v>
      </c>
      <c r="G13" s="222">
        <v>5.75</v>
      </c>
      <c r="H13" s="223">
        <v>1.74</v>
      </c>
      <c r="I13" s="224">
        <v>17.1</v>
      </c>
    </row>
    <row r="14" spans="1:9" ht="22.5" customHeight="1">
      <c r="A14" s="196" t="s">
        <v>285</v>
      </c>
      <c r="B14" s="206">
        <v>26.49</v>
      </c>
      <c r="C14" s="212">
        <v>11.2</v>
      </c>
      <c r="D14" s="206">
        <v>17.1</v>
      </c>
      <c r="E14" s="170">
        <v>7.3</v>
      </c>
      <c r="F14" s="225">
        <v>6.35</v>
      </c>
      <c r="G14" s="222">
        <v>16.79</v>
      </c>
      <c r="H14" s="223">
        <v>2.15</v>
      </c>
      <c r="I14" s="224">
        <v>20.4</v>
      </c>
    </row>
    <row r="15" spans="1:9" ht="22.5" customHeight="1">
      <c r="A15" s="196" t="s">
        <v>286</v>
      </c>
      <c r="B15" s="206">
        <v>17.66</v>
      </c>
      <c r="C15" s="212">
        <v>28.1</v>
      </c>
      <c r="D15" s="206">
        <v>13.6</v>
      </c>
      <c r="E15" s="170">
        <v>26.8</v>
      </c>
      <c r="F15" s="225">
        <v>1.55</v>
      </c>
      <c r="G15" s="222">
        <v>7.05</v>
      </c>
      <c r="H15" s="223">
        <v>1.02</v>
      </c>
      <c r="I15" s="224">
        <v>66.6</v>
      </c>
    </row>
    <row r="16" spans="1:9" ht="22.5" customHeight="1">
      <c r="A16" s="196" t="s">
        <v>287</v>
      </c>
      <c r="B16" s="206">
        <v>34.1</v>
      </c>
      <c r="C16" s="212">
        <v>19.7</v>
      </c>
      <c r="D16" s="206">
        <v>24.42</v>
      </c>
      <c r="E16" s="170">
        <v>13.1</v>
      </c>
      <c r="F16" s="221">
        <v>5.07</v>
      </c>
      <c r="G16" s="222">
        <v>13.26</v>
      </c>
      <c r="H16" s="223">
        <v>1.87</v>
      </c>
      <c r="I16" s="224">
        <v>39.6</v>
      </c>
    </row>
    <row r="17" spans="1:9" ht="22.5" customHeight="1">
      <c r="A17" s="196" t="s">
        <v>288</v>
      </c>
      <c r="B17" s="206">
        <v>16.98</v>
      </c>
      <c r="C17" s="212">
        <v>19.7</v>
      </c>
      <c r="D17" s="206">
        <v>12.82</v>
      </c>
      <c r="E17" s="170">
        <v>21.7</v>
      </c>
      <c r="F17" s="225">
        <v>1.38</v>
      </c>
      <c r="G17" s="222">
        <v>60.19</v>
      </c>
      <c r="H17" s="223">
        <v>2.11</v>
      </c>
      <c r="I17" s="224">
        <v>42.4</v>
      </c>
    </row>
    <row r="18" spans="1:9" ht="22.5" customHeight="1">
      <c r="A18" s="196" t="s">
        <v>289</v>
      </c>
      <c r="B18" s="206">
        <v>22.57</v>
      </c>
      <c r="C18" s="212">
        <v>8.7</v>
      </c>
      <c r="D18" s="206">
        <v>12.74</v>
      </c>
      <c r="E18" s="170">
        <v>10.4</v>
      </c>
      <c r="F18" s="225">
        <v>0.55</v>
      </c>
      <c r="G18" s="222">
        <v>3.18</v>
      </c>
      <c r="H18" s="223">
        <v>2.21</v>
      </c>
      <c r="I18" s="224">
        <v>3.3</v>
      </c>
    </row>
    <row r="19" spans="1:9" ht="22.5" customHeight="1">
      <c r="A19" s="196" t="s">
        <v>290</v>
      </c>
      <c r="B19" s="206">
        <v>34.85</v>
      </c>
      <c r="C19" s="212">
        <v>14.7</v>
      </c>
      <c r="D19" s="206">
        <v>27.41</v>
      </c>
      <c r="E19" s="170">
        <v>8.8</v>
      </c>
      <c r="F19" s="225">
        <v>4.72</v>
      </c>
      <c r="G19" s="222">
        <v>35.57</v>
      </c>
      <c r="H19" s="223">
        <v>1.66</v>
      </c>
      <c r="I19" s="224">
        <v>27</v>
      </c>
    </row>
    <row r="20" spans="1:9" ht="22.5" customHeight="1">
      <c r="A20" s="196" t="s">
        <v>291</v>
      </c>
      <c r="B20" s="206">
        <v>27.16</v>
      </c>
      <c r="C20" s="212">
        <v>18.4</v>
      </c>
      <c r="D20" s="206">
        <v>18.48</v>
      </c>
      <c r="E20" s="170">
        <v>18</v>
      </c>
      <c r="F20" s="225">
        <v>0.66</v>
      </c>
      <c r="G20" s="222">
        <v>5.86</v>
      </c>
      <c r="H20" s="223">
        <v>0.66</v>
      </c>
      <c r="I20" s="224">
        <v>-3.7</v>
      </c>
    </row>
    <row r="21" spans="1:9" ht="22.5" customHeight="1">
      <c r="A21" s="196" t="s">
        <v>292</v>
      </c>
      <c r="B21" s="206">
        <v>19.82</v>
      </c>
      <c r="C21" s="212">
        <v>28.5</v>
      </c>
      <c r="D21" s="206">
        <v>16.36</v>
      </c>
      <c r="E21" s="170">
        <v>33.4</v>
      </c>
      <c r="F21" s="221">
        <v>1.34</v>
      </c>
      <c r="G21" s="222">
        <v>-23.66</v>
      </c>
      <c r="H21" s="223">
        <v>1.06</v>
      </c>
      <c r="I21" s="224">
        <v>68.4</v>
      </c>
    </row>
    <row r="22" spans="1:9" ht="22.5" customHeight="1">
      <c r="A22" s="196" t="s">
        <v>293</v>
      </c>
      <c r="B22" s="206">
        <v>21.44</v>
      </c>
      <c r="C22" s="212">
        <v>33.5</v>
      </c>
      <c r="D22" s="206">
        <v>15.09</v>
      </c>
      <c r="E22" s="170">
        <v>41</v>
      </c>
      <c r="F22" s="225">
        <v>0.94</v>
      </c>
      <c r="G22" s="222">
        <v>0.05</v>
      </c>
      <c r="H22" s="223">
        <v>1.1</v>
      </c>
      <c r="I22" s="224">
        <v>3.6</v>
      </c>
    </row>
    <row r="23" spans="1:9" ht="22.5" customHeight="1">
      <c r="A23" s="196" t="s">
        <v>294</v>
      </c>
      <c r="B23" s="206">
        <v>24.11</v>
      </c>
      <c r="C23" s="212">
        <v>24.9</v>
      </c>
      <c r="D23" s="206">
        <v>16.93</v>
      </c>
      <c r="E23" s="170">
        <v>25.4</v>
      </c>
      <c r="F23" s="225">
        <v>0.81</v>
      </c>
      <c r="G23" s="222">
        <v>-8.25</v>
      </c>
      <c r="H23" s="223">
        <v>0.6</v>
      </c>
      <c r="I23" s="224">
        <v>-31.3</v>
      </c>
    </row>
    <row r="24" spans="1:9" ht="22.5" customHeight="1">
      <c r="A24" s="196" t="s">
        <v>295</v>
      </c>
      <c r="B24" s="206">
        <v>8.16</v>
      </c>
      <c r="C24" s="212">
        <v>11.2</v>
      </c>
      <c r="D24" s="206">
        <v>5.65</v>
      </c>
      <c r="E24" s="170">
        <v>5.3</v>
      </c>
      <c r="F24" s="225">
        <v>5.16</v>
      </c>
      <c r="G24" s="222">
        <v>5.59</v>
      </c>
      <c r="H24" s="223">
        <v>0.7</v>
      </c>
      <c r="I24" s="224">
        <v>-30</v>
      </c>
    </row>
    <row r="25" spans="1:9" ht="22.5" customHeight="1">
      <c r="A25" s="230" t="s">
        <v>296</v>
      </c>
      <c r="B25" s="136">
        <f>B13/B6*100</f>
        <v>5.3</v>
      </c>
      <c r="C25" s="136"/>
      <c r="D25" s="136">
        <f>D13/D6*100</f>
        <v>5.4</v>
      </c>
      <c r="E25" s="136"/>
      <c r="F25" s="136">
        <f>F13/F6*100</f>
        <v>2.3</v>
      </c>
      <c r="G25" s="136"/>
      <c r="H25" s="226">
        <f>H13/H6*100</f>
        <v>5.7</v>
      </c>
      <c r="I25" s="227"/>
    </row>
    <row r="26" spans="1:9" ht="22.5" customHeight="1">
      <c r="A26" s="231" t="s">
        <v>297</v>
      </c>
      <c r="B26" s="228">
        <f aca="true" t="shared" si="0" ref="B26:H26">RANK(B13,B7:B24)</f>
        <v>3</v>
      </c>
      <c r="C26" s="228">
        <f t="shared" si="0"/>
        <v>14</v>
      </c>
      <c r="D26" s="228">
        <f t="shared" si="0"/>
        <v>4</v>
      </c>
      <c r="E26" s="228">
        <f t="shared" si="0"/>
        <v>15</v>
      </c>
      <c r="F26" s="228">
        <f t="shared" si="0"/>
        <v>8</v>
      </c>
      <c r="G26" s="228">
        <f t="shared" si="0"/>
        <v>10</v>
      </c>
      <c r="H26" s="228">
        <f t="shared" si="0"/>
        <v>8</v>
      </c>
      <c r="I26" s="228">
        <f>RANK(I13,I7:I24)</f>
        <v>10</v>
      </c>
    </row>
  </sheetData>
  <mergeCells count="7">
    <mergeCell ref="A1:I1"/>
    <mergeCell ref="G2:I2"/>
    <mergeCell ref="D4:E4"/>
    <mergeCell ref="A3:A5"/>
    <mergeCell ref="B3:C4"/>
    <mergeCell ref="F3:G4"/>
    <mergeCell ref="H3:I4"/>
  </mergeCells>
  <printOptions horizontalCentered="1" verticalCentered="1"/>
  <pageMargins left="1.1416666666666666" right="1.1416666666666666" top="1.5354166666666667" bottom="1.2986111111111112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29.50390625" style="0" customWidth="1"/>
    <col min="2" max="2" width="12.75390625" style="0" customWidth="1"/>
    <col min="3" max="3" width="11.875" style="0" customWidth="1"/>
    <col min="4" max="4" width="10.25390625" style="0" customWidth="1"/>
  </cols>
  <sheetData>
    <row r="1" spans="1:5" ht="42" customHeight="1">
      <c r="A1" s="360" t="s">
        <v>53</v>
      </c>
      <c r="B1" s="360"/>
      <c r="C1" s="360"/>
      <c r="D1" s="360"/>
      <c r="E1" s="125"/>
    </row>
    <row r="2" spans="1:4" s="12" customFormat="1" ht="27" customHeight="1">
      <c r="A2" s="94" t="s">
        <v>1</v>
      </c>
      <c r="B2" s="62" t="s">
        <v>2</v>
      </c>
      <c r="C2" s="62" t="s">
        <v>3</v>
      </c>
      <c r="D2" s="126" t="s">
        <v>4</v>
      </c>
    </row>
    <row r="3" spans="1:4" ht="28.5" customHeight="1">
      <c r="A3" s="259" t="s">
        <v>54</v>
      </c>
      <c r="B3" s="250"/>
      <c r="C3" s="250"/>
      <c r="D3" s="111"/>
    </row>
    <row r="4" spans="1:4" ht="28.5" customHeight="1">
      <c r="A4" s="259" t="s">
        <v>55</v>
      </c>
      <c r="B4" s="250" t="s">
        <v>14</v>
      </c>
      <c r="C4" s="250">
        <v>80717</v>
      </c>
      <c r="D4" s="255">
        <v>10.9</v>
      </c>
    </row>
    <row r="5" spans="1:4" ht="28.5" customHeight="1">
      <c r="A5" s="259" t="s">
        <v>56</v>
      </c>
      <c r="B5" s="250"/>
      <c r="C5" s="250"/>
      <c r="D5" s="255"/>
    </row>
    <row r="6" spans="1:4" ht="28.5" customHeight="1">
      <c r="A6" s="259" t="s">
        <v>57</v>
      </c>
      <c r="B6" s="250" t="s">
        <v>14</v>
      </c>
      <c r="C6" s="250">
        <v>10563.7</v>
      </c>
      <c r="D6" s="255">
        <v>23.3</v>
      </c>
    </row>
    <row r="7" spans="1:4" ht="28.5" customHeight="1">
      <c r="A7" s="260" t="s">
        <v>58</v>
      </c>
      <c r="B7" s="250" t="s">
        <v>14</v>
      </c>
      <c r="C7" s="250">
        <v>3336</v>
      </c>
      <c r="D7" s="255">
        <v>38.9</v>
      </c>
    </row>
    <row r="8" spans="1:4" ht="28.5" customHeight="1">
      <c r="A8" s="260" t="s">
        <v>59</v>
      </c>
      <c r="B8" s="250" t="s">
        <v>14</v>
      </c>
      <c r="C8" s="250">
        <v>5964.8</v>
      </c>
      <c r="D8" s="255">
        <v>15.7</v>
      </c>
    </row>
    <row r="9" spans="1:4" ht="28.5" customHeight="1">
      <c r="A9" s="260" t="s">
        <v>60</v>
      </c>
      <c r="B9" s="250" t="s">
        <v>14</v>
      </c>
      <c r="C9" s="250">
        <v>1262.9</v>
      </c>
      <c r="D9" s="255">
        <v>25.3</v>
      </c>
    </row>
    <row r="10" spans="1:4" ht="28.5" customHeight="1">
      <c r="A10" s="259" t="s">
        <v>61</v>
      </c>
      <c r="B10" s="250" t="s">
        <v>29</v>
      </c>
      <c r="C10" s="250">
        <v>66.7</v>
      </c>
      <c r="D10" s="255"/>
    </row>
    <row r="11" spans="1:4" ht="28.5" customHeight="1">
      <c r="A11" s="259" t="s">
        <v>62</v>
      </c>
      <c r="B11" s="250" t="s">
        <v>14</v>
      </c>
      <c r="C11" s="250">
        <v>7049.9</v>
      </c>
      <c r="D11" s="255">
        <v>16.9</v>
      </c>
    </row>
    <row r="12" spans="1:4" ht="28.5" customHeight="1">
      <c r="A12" s="259" t="s">
        <v>63</v>
      </c>
      <c r="B12" s="250" t="s">
        <v>14</v>
      </c>
      <c r="C12" s="250">
        <v>32145.8</v>
      </c>
      <c r="D12" s="255">
        <v>18.6</v>
      </c>
    </row>
    <row r="13" spans="1:4" ht="28.5" customHeight="1">
      <c r="A13" s="259" t="s">
        <v>64</v>
      </c>
      <c r="B13" s="250" t="s">
        <v>14</v>
      </c>
      <c r="C13" s="250">
        <v>6550.8</v>
      </c>
      <c r="D13" s="255">
        <v>-16.9</v>
      </c>
    </row>
    <row r="14" spans="1:4" ht="28.5" customHeight="1">
      <c r="A14" s="259" t="s">
        <v>65</v>
      </c>
      <c r="B14" s="250" t="s">
        <v>14</v>
      </c>
      <c r="C14" s="250">
        <v>3491</v>
      </c>
      <c r="D14" s="255">
        <v>-32.7</v>
      </c>
    </row>
    <row r="15" spans="1:4" ht="28.5" customHeight="1">
      <c r="A15" s="261" t="s">
        <v>66</v>
      </c>
      <c r="B15" s="250" t="s">
        <v>14</v>
      </c>
      <c r="C15" s="250">
        <v>7145.7</v>
      </c>
      <c r="D15" s="255">
        <v>95.8</v>
      </c>
    </row>
    <row r="16" spans="1:4" ht="28.5" customHeight="1">
      <c r="A16" s="259" t="s">
        <v>67</v>
      </c>
      <c r="B16" s="250"/>
      <c r="C16" s="250"/>
      <c r="D16" s="255"/>
    </row>
    <row r="17" spans="1:4" ht="28.5" customHeight="1">
      <c r="A17" s="259" t="s">
        <v>68</v>
      </c>
      <c r="B17" s="250" t="s">
        <v>14</v>
      </c>
      <c r="C17" s="250">
        <v>758652</v>
      </c>
      <c r="D17" s="255">
        <v>5.3</v>
      </c>
    </row>
    <row r="18" spans="1:4" ht="28.5" customHeight="1">
      <c r="A18" s="259" t="s">
        <v>69</v>
      </c>
      <c r="B18" s="250" t="s">
        <v>14</v>
      </c>
      <c r="C18" s="250">
        <v>586338</v>
      </c>
      <c r="D18" s="255">
        <v>8.5</v>
      </c>
    </row>
    <row r="19" spans="1:4" ht="28.5" customHeight="1">
      <c r="A19" s="259" t="s">
        <v>70</v>
      </c>
      <c r="B19" s="250" t="s">
        <v>14</v>
      </c>
      <c r="C19" s="250">
        <v>274438</v>
      </c>
      <c r="D19" s="255">
        <v>9.9</v>
      </c>
    </row>
    <row r="20" spans="1:4" ht="28.5" customHeight="1">
      <c r="A20" s="259" t="s">
        <v>71</v>
      </c>
      <c r="B20" s="250" t="s">
        <v>14</v>
      </c>
      <c r="C20" s="250">
        <v>158610</v>
      </c>
      <c r="D20" s="255">
        <v>-15.1</v>
      </c>
    </row>
    <row r="21" spans="1:4" ht="28.5" customHeight="1">
      <c r="A21" s="262" t="s">
        <v>72</v>
      </c>
      <c r="B21" s="81" t="s">
        <v>14</v>
      </c>
      <c r="C21" s="81">
        <v>94868</v>
      </c>
      <c r="D21" s="263">
        <v>52.3</v>
      </c>
    </row>
    <row r="22" spans="1:4" ht="14.25">
      <c r="A22" s="128"/>
      <c r="B22" s="129"/>
      <c r="C22" s="127"/>
      <c r="D22" s="127"/>
    </row>
    <row r="23" spans="1:2" ht="14.25">
      <c r="A23" s="130"/>
      <c r="B23" s="130"/>
    </row>
  </sheetData>
  <mergeCells count="1">
    <mergeCell ref="A1:D1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4">
      <selection activeCell="G12" sqref="G12"/>
    </sheetView>
  </sheetViews>
  <sheetFormatPr defaultColWidth="9.00390625" defaultRowHeight="14.25"/>
  <cols>
    <col min="1" max="1" width="34.75390625" style="0" customWidth="1"/>
    <col min="2" max="2" width="9.375" style="0" customWidth="1"/>
    <col min="3" max="3" width="11.00390625" style="0" customWidth="1"/>
    <col min="4" max="4" width="10.25390625" style="0" customWidth="1"/>
  </cols>
  <sheetData>
    <row r="1" spans="1:4" ht="42" customHeight="1">
      <c r="A1" s="360" t="s">
        <v>73</v>
      </c>
      <c r="B1" s="360"/>
      <c r="C1" s="360"/>
      <c r="D1" s="360"/>
    </row>
    <row r="2" spans="1:5" s="37" customFormat="1" ht="27" customHeight="1">
      <c r="A2" s="115" t="s">
        <v>1</v>
      </c>
      <c r="B2" s="116" t="s">
        <v>2</v>
      </c>
      <c r="C2" s="116" t="s">
        <v>3</v>
      </c>
      <c r="D2" s="117" t="s">
        <v>4</v>
      </c>
      <c r="E2" s="118"/>
    </row>
    <row r="3" spans="1:5" ht="25.5" customHeight="1">
      <c r="A3" s="264" t="s">
        <v>74</v>
      </c>
      <c r="B3" s="265"/>
      <c r="C3" s="265"/>
      <c r="D3" s="266"/>
      <c r="E3" s="18"/>
    </row>
    <row r="4" spans="1:5" ht="25.5" customHeight="1">
      <c r="A4" s="264" t="s">
        <v>300</v>
      </c>
      <c r="B4" s="265" t="s">
        <v>75</v>
      </c>
      <c r="C4" s="267">
        <v>2545.96</v>
      </c>
      <c r="D4" s="268">
        <v>14.7</v>
      </c>
      <c r="E4" s="18"/>
    </row>
    <row r="5" spans="1:5" ht="25.5" customHeight="1">
      <c r="A5" s="269" t="s">
        <v>301</v>
      </c>
      <c r="B5" s="265" t="s">
        <v>75</v>
      </c>
      <c r="C5" s="270">
        <v>4156.62</v>
      </c>
      <c r="D5" s="268">
        <v>10.9</v>
      </c>
      <c r="E5" s="18"/>
    </row>
    <row r="6" spans="1:5" ht="24.75" customHeight="1">
      <c r="A6" s="264" t="s">
        <v>343</v>
      </c>
      <c r="B6" s="265"/>
      <c r="C6" s="267"/>
      <c r="D6" s="268"/>
      <c r="E6" s="18"/>
    </row>
    <row r="7" spans="1:7" ht="24.75" customHeight="1">
      <c r="A7" s="264" t="s">
        <v>76</v>
      </c>
      <c r="B7" s="271" t="s">
        <v>77</v>
      </c>
      <c r="C7" s="272">
        <v>17803</v>
      </c>
      <c r="D7" s="273">
        <v>37.6</v>
      </c>
      <c r="E7" s="18"/>
      <c r="G7" t="s">
        <v>345</v>
      </c>
    </row>
    <row r="8" spans="1:5" ht="24.75" customHeight="1">
      <c r="A8" s="264" t="s">
        <v>78</v>
      </c>
      <c r="B8" s="271" t="s">
        <v>77</v>
      </c>
      <c r="C8" s="272">
        <v>9491</v>
      </c>
      <c r="D8" s="273">
        <v>117.71</v>
      </c>
      <c r="E8" s="18"/>
    </row>
    <row r="9" spans="1:4" ht="24.75" customHeight="1">
      <c r="A9" s="264" t="s">
        <v>79</v>
      </c>
      <c r="B9" s="271" t="s">
        <v>77</v>
      </c>
      <c r="C9" s="272">
        <v>5777</v>
      </c>
      <c r="D9" s="273">
        <v>0</v>
      </c>
    </row>
    <row r="10" spans="1:4" ht="24.75" customHeight="1">
      <c r="A10" s="274" t="s">
        <v>355</v>
      </c>
      <c r="B10" s="275" t="s">
        <v>10</v>
      </c>
      <c r="C10" s="272">
        <v>76</v>
      </c>
      <c r="D10" s="273">
        <v>2.1</v>
      </c>
    </row>
    <row r="11" spans="1:4" ht="24.75" customHeight="1">
      <c r="A11" s="274" t="s">
        <v>302</v>
      </c>
      <c r="B11" s="275" t="s">
        <v>303</v>
      </c>
      <c r="C11" s="272">
        <v>2493</v>
      </c>
      <c r="D11" s="273">
        <v>2.1</v>
      </c>
    </row>
    <row r="12" spans="1:4" ht="24.75" customHeight="1">
      <c r="A12" s="274" t="s">
        <v>356</v>
      </c>
      <c r="B12" s="275" t="s">
        <v>304</v>
      </c>
      <c r="C12" s="272">
        <v>215</v>
      </c>
      <c r="D12" s="273">
        <v>3.9</v>
      </c>
    </row>
    <row r="13" spans="1:4" ht="24.75" customHeight="1">
      <c r="A13" s="274" t="s">
        <v>305</v>
      </c>
      <c r="B13" s="275" t="s">
        <v>306</v>
      </c>
      <c r="C13" s="272">
        <v>20210</v>
      </c>
      <c r="D13" s="273">
        <v>1.4</v>
      </c>
    </row>
    <row r="14" spans="1:4" ht="24.75" customHeight="1">
      <c r="A14" s="274" t="s">
        <v>357</v>
      </c>
      <c r="B14" s="275" t="s">
        <v>358</v>
      </c>
      <c r="C14" s="272">
        <v>4313</v>
      </c>
      <c r="D14" s="273"/>
    </row>
    <row r="15" spans="1:4" ht="24.75" customHeight="1">
      <c r="A15" s="274" t="s">
        <v>359</v>
      </c>
      <c r="B15" s="275" t="s">
        <v>360</v>
      </c>
      <c r="C15" s="272">
        <v>6391</v>
      </c>
      <c r="D15" s="273">
        <v>7.59</v>
      </c>
    </row>
    <row r="16" spans="1:4" ht="24.75" customHeight="1">
      <c r="A16" s="274" t="s">
        <v>344</v>
      </c>
      <c r="B16" s="275" t="s">
        <v>360</v>
      </c>
      <c r="C16" s="272">
        <v>108</v>
      </c>
      <c r="D16" s="273">
        <v>16.13</v>
      </c>
    </row>
    <row r="17" spans="1:4" ht="24.75" customHeight="1">
      <c r="A17" s="274" t="s">
        <v>361</v>
      </c>
      <c r="B17" s="275" t="s">
        <v>346</v>
      </c>
      <c r="C17" s="272">
        <v>102.1</v>
      </c>
      <c r="D17" s="273"/>
    </row>
    <row r="18" spans="1:4" ht="14.25">
      <c r="A18" s="77"/>
      <c r="B18" s="75"/>
      <c r="C18" s="75"/>
      <c r="D18" s="76"/>
    </row>
    <row r="19" spans="1:4" ht="14.25">
      <c r="A19" s="77"/>
      <c r="B19" s="75"/>
      <c r="C19" s="75"/>
      <c r="D19" s="76"/>
    </row>
    <row r="20" spans="1:4" ht="14.25">
      <c r="A20" s="77"/>
      <c r="B20" s="75"/>
      <c r="C20" s="75"/>
      <c r="D20" s="76"/>
    </row>
    <row r="21" spans="1:4" ht="14.25">
      <c r="A21" s="77"/>
      <c r="B21" s="75"/>
      <c r="C21" s="75"/>
      <c r="D21" s="76"/>
    </row>
    <row r="22" spans="1:4" ht="14.25">
      <c r="A22" s="77"/>
      <c r="B22" s="75"/>
      <c r="C22" s="75"/>
      <c r="D22" s="76"/>
    </row>
    <row r="23" spans="1:4" ht="14.25">
      <c r="A23" s="77"/>
      <c r="B23" s="75"/>
      <c r="C23" s="75"/>
      <c r="D23" s="76"/>
    </row>
    <row r="24" spans="1:4" ht="14.25">
      <c r="A24" s="77"/>
      <c r="B24" s="75"/>
      <c r="C24" s="75"/>
      <c r="D24" s="76"/>
    </row>
    <row r="25" spans="1:4" ht="14.25">
      <c r="A25" s="77"/>
      <c r="B25" s="75"/>
      <c r="C25" s="75"/>
      <c r="D25" s="76"/>
    </row>
    <row r="26" spans="1:4" ht="14.25">
      <c r="A26" s="119"/>
      <c r="B26" s="120"/>
      <c r="C26" s="120"/>
      <c r="D26" s="121"/>
    </row>
    <row r="27" spans="1:4" ht="14.25">
      <c r="A27" s="119"/>
      <c r="B27" s="120"/>
      <c r="C27" s="120"/>
      <c r="D27" s="121"/>
    </row>
    <row r="28" spans="1:4" ht="14.25">
      <c r="A28" s="119"/>
      <c r="B28" s="120"/>
      <c r="C28" s="120"/>
      <c r="D28" s="121"/>
    </row>
    <row r="29" spans="1:4" ht="14.25">
      <c r="A29" s="119"/>
      <c r="B29" s="120"/>
      <c r="C29" s="120"/>
      <c r="D29" s="121"/>
    </row>
    <row r="30" spans="1:4" ht="14.25">
      <c r="A30" s="119"/>
      <c r="B30" s="120"/>
      <c r="C30" s="120"/>
      <c r="D30" s="121"/>
    </row>
    <row r="31" spans="1:4" ht="14.25">
      <c r="A31" s="119"/>
      <c r="B31" s="120"/>
      <c r="C31" s="120"/>
      <c r="D31" s="121"/>
    </row>
    <row r="32" spans="1:4" ht="14.25">
      <c r="A32" s="119"/>
      <c r="B32" s="120"/>
      <c r="C32" s="120"/>
      <c r="D32" s="121"/>
    </row>
    <row r="33" spans="1:4" ht="14.25">
      <c r="A33" s="119"/>
      <c r="B33" s="120"/>
      <c r="C33" s="120"/>
      <c r="D33" s="121"/>
    </row>
    <row r="34" spans="1:4" ht="14.25">
      <c r="A34" s="119"/>
      <c r="B34" s="120"/>
      <c r="C34" s="120"/>
      <c r="D34" s="121"/>
    </row>
    <row r="35" spans="1:4" ht="14.25">
      <c r="A35" s="122"/>
      <c r="B35" s="123"/>
      <c r="C35" s="123"/>
      <c r="D35" s="124"/>
    </row>
  </sheetData>
  <mergeCells count="1">
    <mergeCell ref="A1:D1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I6" sqref="I6"/>
    </sheetView>
  </sheetViews>
  <sheetFormatPr defaultColWidth="9.00390625" defaultRowHeight="14.25"/>
  <cols>
    <col min="1" max="1" width="12.00390625" style="0" customWidth="1"/>
    <col min="2" max="2" width="9.625" style="0" customWidth="1"/>
    <col min="3" max="3" width="8.875" style="0" customWidth="1"/>
    <col min="4" max="4" width="9.625" style="0" customWidth="1"/>
    <col min="5" max="5" width="8.00390625" style="0" customWidth="1"/>
    <col min="6" max="6" width="7.875" style="0" customWidth="1"/>
    <col min="7" max="7" width="8.75390625" style="0" customWidth="1"/>
  </cols>
  <sheetData>
    <row r="1" spans="1:8" s="105" customFormat="1" ht="42" customHeight="1">
      <c r="A1" s="360" t="s">
        <v>80</v>
      </c>
      <c r="B1" s="360"/>
      <c r="C1" s="360"/>
      <c r="D1" s="360"/>
      <c r="E1" s="360"/>
      <c r="F1" s="360"/>
      <c r="G1" s="360"/>
      <c r="H1" s="106"/>
    </row>
    <row r="2" spans="1:8" ht="27" customHeight="1">
      <c r="A2" s="1"/>
      <c r="B2" s="361" t="s">
        <v>81</v>
      </c>
      <c r="C2" s="361"/>
      <c r="D2" s="361"/>
      <c r="E2" s="361"/>
      <c r="F2" s="362" t="s">
        <v>82</v>
      </c>
      <c r="G2" s="362"/>
      <c r="H2" s="12"/>
    </row>
    <row r="3" spans="1:8" ht="27" customHeight="1">
      <c r="A3" s="365" t="s">
        <v>2</v>
      </c>
      <c r="B3" s="363" t="s">
        <v>83</v>
      </c>
      <c r="C3" s="364"/>
      <c r="D3" s="363" t="s">
        <v>84</v>
      </c>
      <c r="E3" s="364"/>
      <c r="F3" s="363" t="s">
        <v>85</v>
      </c>
      <c r="G3" s="364"/>
      <c r="H3" s="12"/>
    </row>
    <row r="4" spans="1:8" ht="27" customHeight="1">
      <c r="A4" s="366"/>
      <c r="B4" s="63" t="s">
        <v>86</v>
      </c>
      <c r="C4" s="107" t="s">
        <v>87</v>
      </c>
      <c r="D4" s="63" t="s">
        <v>86</v>
      </c>
      <c r="E4" s="107" t="s">
        <v>87</v>
      </c>
      <c r="F4" s="63" t="s">
        <v>86</v>
      </c>
      <c r="G4" s="107" t="s">
        <v>87</v>
      </c>
      <c r="H4" s="12"/>
    </row>
    <row r="5" spans="1:8" ht="42" customHeight="1">
      <c r="A5" s="115" t="s">
        <v>88</v>
      </c>
      <c r="B5" s="277">
        <v>38811</v>
      </c>
      <c r="C5" s="277">
        <v>1555</v>
      </c>
      <c r="D5" s="277">
        <v>29998</v>
      </c>
      <c r="E5" s="277">
        <v>3344</v>
      </c>
      <c r="F5" s="277">
        <v>27700</v>
      </c>
      <c r="G5" s="278">
        <v>847</v>
      </c>
      <c r="H5" s="12"/>
    </row>
    <row r="6" spans="1:8" ht="42" customHeight="1">
      <c r="A6" s="276" t="s">
        <v>89</v>
      </c>
      <c r="B6" s="280">
        <v>69682</v>
      </c>
      <c r="C6" s="280">
        <v>-222</v>
      </c>
      <c r="D6" s="280">
        <v>51464</v>
      </c>
      <c r="E6" s="280">
        <v>-55</v>
      </c>
      <c r="F6" s="280">
        <v>25671</v>
      </c>
      <c r="G6" s="281">
        <v>887</v>
      </c>
      <c r="H6" s="12"/>
    </row>
    <row r="7" spans="1:8" ht="42" customHeight="1">
      <c r="A7" s="276" t="s">
        <v>90</v>
      </c>
      <c r="B7" s="280">
        <v>82650</v>
      </c>
      <c r="C7" s="280">
        <v>11534</v>
      </c>
      <c r="D7" s="280">
        <v>51242</v>
      </c>
      <c r="E7" s="280">
        <v>7328</v>
      </c>
      <c r="F7" s="280">
        <v>34236</v>
      </c>
      <c r="G7" s="281">
        <v>2348</v>
      </c>
      <c r="H7" s="12"/>
    </row>
    <row r="8" spans="1:8" ht="42" customHeight="1">
      <c r="A8" s="276" t="s">
        <v>91</v>
      </c>
      <c r="B8" s="280">
        <v>3809</v>
      </c>
      <c r="C8" s="280">
        <v>-2852</v>
      </c>
      <c r="D8" s="280"/>
      <c r="E8" s="280"/>
      <c r="F8" s="280">
        <v>25395</v>
      </c>
      <c r="G8" s="281">
        <v>-25788</v>
      </c>
      <c r="H8" s="12"/>
    </row>
    <row r="9" spans="1:8" ht="42" customHeight="1">
      <c r="A9" s="276" t="s">
        <v>92</v>
      </c>
      <c r="B9" s="280">
        <v>242049</v>
      </c>
      <c r="C9" s="280">
        <v>29063</v>
      </c>
      <c r="D9" s="280">
        <v>206627</v>
      </c>
      <c r="E9" s="280">
        <v>22434</v>
      </c>
      <c r="F9" s="280">
        <v>88497</v>
      </c>
      <c r="G9" s="281">
        <v>8832</v>
      </c>
      <c r="H9" s="12"/>
    </row>
    <row r="10" spans="1:8" ht="42" customHeight="1">
      <c r="A10" s="276" t="s">
        <v>93</v>
      </c>
      <c r="B10" s="280">
        <v>143048</v>
      </c>
      <c r="C10" s="280">
        <v>-9119</v>
      </c>
      <c r="D10" s="280">
        <v>93247</v>
      </c>
      <c r="E10" s="280">
        <v>361</v>
      </c>
      <c r="F10" s="280">
        <v>49843</v>
      </c>
      <c r="G10" s="281">
        <v>99</v>
      </c>
      <c r="H10" s="12"/>
    </row>
    <row r="11" spans="1:8" ht="42" customHeight="1">
      <c r="A11" s="276" t="s">
        <v>94</v>
      </c>
      <c r="B11" s="280">
        <v>172117</v>
      </c>
      <c r="C11" s="280">
        <v>15959</v>
      </c>
      <c r="D11" s="280">
        <v>153761</v>
      </c>
      <c r="E11" s="280">
        <v>10184</v>
      </c>
      <c r="F11" s="280">
        <v>23095</v>
      </c>
      <c r="G11" s="281">
        <v>1140</v>
      </c>
      <c r="H11" s="12"/>
    </row>
    <row r="12" spans="1:8" ht="14.25">
      <c r="A12" s="108"/>
      <c r="B12" s="109"/>
      <c r="C12" s="109"/>
      <c r="D12" s="109"/>
      <c r="E12" s="109"/>
      <c r="F12" s="109"/>
      <c r="G12" s="110"/>
      <c r="H12" s="12"/>
    </row>
    <row r="13" spans="1:8" ht="24" customHeight="1">
      <c r="A13" s="108"/>
      <c r="B13" s="109"/>
      <c r="C13" s="109"/>
      <c r="D13" s="109"/>
      <c r="E13" s="109"/>
      <c r="F13" s="109"/>
      <c r="G13" s="110"/>
      <c r="H13" s="12"/>
    </row>
    <row r="14" spans="1:8" ht="15.75" customHeight="1">
      <c r="A14" s="108"/>
      <c r="B14" s="109"/>
      <c r="C14" s="109"/>
      <c r="D14" s="109"/>
      <c r="E14" s="109"/>
      <c r="F14" s="109"/>
      <c r="G14" s="110"/>
      <c r="H14" s="12"/>
    </row>
    <row r="15" spans="1:8" ht="14.25">
      <c r="A15" s="108"/>
      <c r="B15" s="109"/>
      <c r="C15" s="109"/>
      <c r="D15" s="109"/>
      <c r="E15" s="109"/>
      <c r="F15" s="109"/>
      <c r="G15" s="110"/>
      <c r="H15" s="12"/>
    </row>
    <row r="16" spans="1:8" ht="14.25">
      <c r="A16" s="108"/>
      <c r="B16" s="109"/>
      <c r="C16" s="109"/>
      <c r="D16" s="109"/>
      <c r="E16" s="109"/>
      <c r="F16" s="109"/>
      <c r="G16" s="110"/>
      <c r="H16" s="12"/>
    </row>
    <row r="17" spans="1:8" ht="14.25">
      <c r="A17" s="108"/>
      <c r="B17" s="109"/>
      <c r="C17" s="109"/>
      <c r="D17" s="109"/>
      <c r="E17" s="109"/>
      <c r="F17" s="109"/>
      <c r="G17" s="110"/>
      <c r="H17" s="12"/>
    </row>
    <row r="18" spans="1:8" ht="14.25">
      <c r="A18" s="108"/>
      <c r="B18" s="109"/>
      <c r="C18" s="109"/>
      <c r="D18" s="109"/>
      <c r="E18" s="109"/>
      <c r="F18" s="109"/>
      <c r="G18" s="110"/>
      <c r="H18" s="12"/>
    </row>
    <row r="19" spans="1:8" ht="14.25">
      <c r="A19" s="108"/>
      <c r="B19" s="109"/>
      <c r="C19" s="109"/>
      <c r="D19" s="109"/>
      <c r="E19" s="109"/>
      <c r="F19" s="109"/>
      <c r="G19" s="110"/>
      <c r="H19" s="12"/>
    </row>
    <row r="20" spans="1:8" ht="14.25">
      <c r="A20" s="108"/>
      <c r="B20" s="109"/>
      <c r="C20" s="109"/>
      <c r="D20" s="109"/>
      <c r="E20" s="109"/>
      <c r="F20" s="109"/>
      <c r="G20" s="110"/>
      <c r="H20" s="12"/>
    </row>
    <row r="21" spans="1:8" ht="14.25">
      <c r="A21" s="108"/>
      <c r="B21" s="109"/>
      <c r="C21" s="109"/>
      <c r="D21" s="109"/>
      <c r="E21" s="109"/>
      <c r="F21" s="109"/>
      <c r="G21" s="110"/>
      <c r="H21" s="12"/>
    </row>
    <row r="22" spans="1:8" ht="14.25">
      <c r="A22" s="108"/>
      <c r="B22" s="109"/>
      <c r="C22" s="109"/>
      <c r="D22" s="109"/>
      <c r="E22" s="109"/>
      <c r="F22" s="109"/>
      <c r="G22" s="110"/>
      <c r="H22" s="12"/>
    </row>
    <row r="23" spans="1:8" ht="14.25">
      <c r="A23" s="108"/>
      <c r="B23" s="109"/>
      <c r="C23" s="109"/>
      <c r="D23" s="109"/>
      <c r="E23" s="109"/>
      <c r="F23" s="109"/>
      <c r="G23" s="110"/>
      <c r="H23" s="12"/>
    </row>
    <row r="24" spans="1:8" ht="14.25">
      <c r="A24" s="108"/>
      <c r="B24" s="109"/>
      <c r="C24" s="109"/>
      <c r="D24" s="109"/>
      <c r="E24" s="109"/>
      <c r="F24" s="109"/>
      <c r="G24" s="110"/>
      <c r="H24" s="12"/>
    </row>
    <row r="25" spans="1:8" ht="14.25">
      <c r="A25" s="112"/>
      <c r="B25" s="113"/>
      <c r="C25" s="113"/>
      <c r="D25" s="113"/>
      <c r="E25" s="113"/>
      <c r="F25" s="113"/>
      <c r="G25" s="114"/>
      <c r="H25" s="12"/>
    </row>
  </sheetData>
  <mergeCells count="7">
    <mergeCell ref="A1:G1"/>
    <mergeCell ref="B2:E2"/>
    <mergeCell ref="F2:G2"/>
    <mergeCell ref="B3:C3"/>
    <mergeCell ref="D3:E3"/>
    <mergeCell ref="F3:G3"/>
    <mergeCell ref="A3:A4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7" sqref="I7"/>
    </sheetView>
  </sheetViews>
  <sheetFormatPr defaultColWidth="9.00390625" defaultRowHeight="14.25"/>
  <cols>
    <col min="1" max="1" width="9.875" style="0" customWidth="1"/>
    <col min="2" max="2" width="11.25390625" style="0" customWidth="1"/>
    <col min="3" max="3" width="7.75390625" style="51" customWidth="1"/>
    <col min="4" max="4" width="7.75390625" style="0" customWidth="1"/>
    <col min="5" max="5" width="10.125" style="0" customWidth="1"/>
    <col min="6" max="6" width="9.00390625" style="0" customWidth="1"/>
    <col min="7" max="7" width="7.875" style="0" customWidth="1"/>
  </cols>
  <sheetData>
    <row r="1" spans="1:7" ht="42" customHeight="1">
      <c r="A1" s="360" t="s">
        <v>95</v>
      </c>
      <c r="B1" s="360"/>
      <c r="C1" s="360"/>
      <c r="D1" s="360"/>
      <c r="E1" s="360"/>
      <c r="F1" s="360"/>
      <c r="G1" s="360"/>
    </row>
    <row r="2" spans="1:7" ht="27" customHeight="1">
      <c r="A2" s="1"/>
      <c r="B2" s="1"/>
      <c r="C2" s="367" t="s">
        <v>96</v>
      </c>
      <c r="D2" s="367"/>
      <c r="E2" s="367"/>
      <c r="F2" s="367"/>
      <c r="G2" s="367"/>
    </row>
    <row r="3" spans="1:7" ht="27" customHeight="1">
      <c r="A3" s="369" t="s">
        <v>2</v>
      </c>
      <c r="B3" s="364" t="s">
        <v>97</v>
      </c>
      <c r="C3" s="368"/>
      <c r="D3" s="365"/>
      <c r="E3" s="364" t="s">
        <v>98</v>
      </c>
      <c r="F3" s="368"/>
      <c r="G3" s="368"/>
    </row>
    <row r="4" spans="1:7" ht="31.5">
      <c r="A4" s="370"/>
      <c r="B4" s="95" t="s">
        <v>3</v>
      </c>
      <c r="C4" s="96" t="s">
        <v>99</v>
      </c>
      <c r="D4" s="97" t="s">
        <v>100</v>
      </c>
      <c r="E4" s="95" t="s">
        <v>3</v>
      </c>
      <c r="F4" s="95" t="s">
        <v>99</v>
      </c>
      <c r="G4" s="98" t="s">
        <v>100</v>
      </c>
    </row>
    <row r="5" spans="1:7" ht="28.5" customHeight="1">
      <c r="A5" s="7" t="s">
        <v>101</v>
      </c>
      <c r="B5" s="248">
        <v>4559400</v>
      </c>
      <c r="C5" s="282">
        <v>17.2</v>
      </c>
      <c r="D5" s="248"/>
      <c r="E5" s="248">
        <v>217248</v>
      </c>
      <c r="F5" s="248">
        <v>19.1</v>
      </c>
      <c r="G5" s="283"/>
    </row>
    <row r="6" spans="1:7" ht="28.5" customHeight="1">
      <c r="A6" s="197" t="s">
        <v>102</v>
      </c>
      <c r="B6" s="251">
        <v>349260</v>
      </c>
      <c r="C6" s="83">
        <v>6.7</v>
      </c>
      <c r="D6" s="251"/>
      <c r="E6" s="251">
        <v>20737</v>
      </c>
      <c r="F6" s="83">
        <v>-215.6</v>
      </c>
      <c r="G6" s="131"/>
    </row>
    <row r="7" spans="1:7" ht="28.5" customHeight="1">
      <c r="A7" s="284" t="s">
        <v>103</v>
      </c>
      <c r="B7" s="251">
        <v>1140983</v>
      </c>
      <c r="C7" s="83">
        <v>16.9</v>
      </c>
      <c r="D7" s="251">
        <v>6</v>
      </c>
      <c r="E7" s="251">
        <v>1329</v>
      </c>
      <c r="F7" s="83">
        <v>-92.8</v>
      </c>
      <c r="G7" s="285">
        <v>11</v>
      </c>
    </row>
    <row r="8" spans="1:7" ht="28.5" customHeight="1">
      <c r="A8" s="197" t="s">
        <v>104</v>
      </c>
      <c r="B8" s="251">
        <v>694124</v>
      </c>
      <c r="C8" s="83">
        <v>34.7</v>
      </c>
      <c r="D8" s="251">
        <v>1</v>
      </c>
      <c r="E8" s="251">
        <v>49636</v>
      </c>
      <c r="F8" s="83">
        <v>24.9</v>
      </c>
      <c r="G8" s="131">
        <v>1</v>
      </c>
    </row>
    <row r="9" spans="1:7" ht="28.5" customHeight="1">
      <c r="A9" s="197" t="s">
        <v>105</v>
      </c>
      <c r="B9" s="251">
        <v>157522</v>
      </c>
      <c r="C9" s="83">
        <v>29</v>
      </c>
      <c r="D9" s="251">
        <v>2</v>
      </c>
      <c r="E9" s="251">
        <v>7237</v>
      </c>
      <c r="F9" s="83">
        <v>17.4</v>
      </c>
      <c r="G9" s="131">
        <v>3</v>
      </c>
    </row>
    <row r="10" spans="1:7" ht="28.5" customHeight="1">
      <c r="A10" s="197" t="s">
        <v>106</v>
      </c>
      <c r="B10" s="251">
        <v>139588</v>
      </c>
      <c r="C10" s="83">
        <v>22</v>
      </c>
      <c r="D10" s="251">
        <v>5</v>
      </c>
      <c r="E10" s="251">
        <v>963</v>
      </c>
      <c r="F10" s="83">
        <v>-86</v>
      </c>
      <c r="G10" s="131">
        <v>10</v>
      </c>
    </row>
    <row r="11" spans="1:7" ht="28.5" customHeight="1">
      <c r="A11" s="197" t="s">
        <v>107</v>
      </c>
      <c r="B11" s="251">
        <v>107220</v>
      </c>
      <c r="C11" s="83">
        <v>23</v>
      </c>
      <c r="D11" s="251">
        <v>4</v>
      </c>
      <c r="E11" s="251">
        <v>9676</v>
      </c>
      <c r="F11" s="83">
        <v>10.5</v>
      </c>
      <c r="G11" s="131">
        <v>5</v>
      </c>
    </row>
    <row r="12" spans="1:7" ht="28.5" customHeight="1">
      <c r="A12" s="197" t="s">
        <v>108</v>
      </c>
      <c r="B12" s="251">
        <v>81481</v>
      </c>
      <c r="C12" s="83">
        <v>11.1</v>
      </c>
      <c r="D12" s="251">
        <v>8</v>
      </c>
      <c r="E12" s="251">
        <v>3167</v>
      </c>
      <c r="F12" s="83">
        <v>17</v>
      </c>
      <c r="G12" s="131">
        <v>4</v>
      </c>
    </row>
    <row r="13" spans="1:7" ht="28.5" customHeight="1">
      <c r="A13" s="197" t="s">
        <v>109</v>
      </c>
      <c r="B13" s="251">
        <v>107102</v>
      </c>
      <c r="C13" s="83">
        <v>15.1</v>
      </c>
      <c r="D13" s="251">
        <v>7</v>
      </c>
      <c r="E13" s="251">
        <v>10705</v>
      </c>
      <c r="F13" s="83">
        <v>-16.8</v>
      </c>
      <c r="G13" s="131">
        <v>8</v>
      </c>
    </row>
    <row r="14" spans="1:7" ht="28.5" customHeight="1">
      <c r="A14" s="197" t="s">
        <v>110</v>
      </c>
      <c r="B14" s="251">
        <v>78761</v>
      </c>
      <c r="C14" s="83">
        <v>9.5</v>
      </c>
      <c r="D14" s="251">
        <v>9</v>
      </c>
      <c r="E14" s="251">
        <v>2579</v>
      </c>
      <c r="F14" s="83">
        <v>-31</v>
      </c>
      <c r="G14" s="131">
        <v>9</v>
      </c>
    </row>
    <row r="15" spans="1:7" ht="28.5" customHeight="1">
      <c r="A15" s="197" t="s">
        <v>111</v>
      </c>
      <c r="B15" s="251">
        <v>1012408</v>
      </c>
      <c r="C15" s="83">
        <v>27</v>
      </c>
      <c r="D15" s="251">
        <v>3</v>
      </c>
      <c r="E15" s="251">
        <v>82255</v>
      </c>
      <c r="F15" s="286">
        <v>20.63</v>
      </c>
      <c r="G15" s="131">
        <v>2</v>
      </c>
    </row>
    <row r="16" spans="1:7" ht="28.5" customHeight="1">
      <c r="A16" s="197" t="s">
        <v>112</v>
      </c>
      <c r="B16" s="251">
        <v>339826</v>
      </c>
      <c r="C16" s="83">
        <v>-11.6</v>
      </c>
      <c r="D16" s="251">
        <v>11</v>
      </c>
      <c r="E16" s="287">
        <v>27163</v>
      </c>
      <c r="F16" s="83">
        <v>-12.4</v>
      </c>
      <c r="G16" s="131">
        <v>7</v>
      </c>
    </row>
    <row r="17" spans="1:7" ht="28.5" customHeight="1">
      <c r="A17" s="288" t="s">
        <v>113</v>
      </c>
      <c r="B17" s="289">
        <v>351125</v>
      </c>
      <c r="C17" s="290">
        <v>7.2</v>
      </c>
      <c r="D17" s="289">
        <v>10</v>
      </c>
      <c r="E17" s="289">
        <v>1801</v>
      </c>
      <c r="F17" s="290">
        <v>4.3</v>
      </c>
      <c r="G17" s="291">
        <v>6</v>
      </c>
    </row>
    <row r="18" spans="1:7" ht="14.25">
      <c r="A18" s="99"/>
      <c r="B18" s="100"/>
      <c r="C18" s="101"/>
      <c r="D18" s="100"/>
      <c r="E18" s="100"/>
      <c r="F18" s="100"/>
      <c r="G18" s="102"/>
    </row>
    <row r="19" spans="1:7" ht="14.25">
      <c r="A19" s="99"/>
      <c r="B19" s="100"/>
      <c r="C19" s="101"/>
      <c r="D19" s="100"/>
      <c r="E19" s="100"/>
      <c r="F19" s="100"/>
      <c r="G19" s="102"/>
    </row>
    <row r="20" spans="1:7" ht="14.25">
      <c r="A20" s="99"/>
      <c r="B20" s="100"/>
      <c r="C20" s="101"/>
      <c r="D20" s="100"/>
      <c r="E20" s="100"/>
      <c r="F20" s="100"/>
      <c r="G20" s="102"/>
    </row>
    <row r="21" spans="1:7" ht="14.25">
      <c r="A21" s="99"/>
      <c r="B21" s="55"/>
      <c r="C21" s="56"/>
      <c r="D21" s="55"/>
      <c r="E21" s="55"/>
      <c r="F21" s="55"/>
      <c r="G21" s="103"/>
    </row>
    <row r="22" spans="1:7" ht="14.25">
      <c r="A22" s="99"/>
      <c r="B22" s="55"/>
      <c r="C22" s="56"/>
      <c r="D22" s="55"/>
      <c r="E22" s="55"/>
      <c r="F22" s="55"/>
      <c r="G22" s="103"/>
    </row>
    <row r="23" spans="1:7" ht="14.25">
      <c r="A23" s="99"/>
      <c r="B23" s="55"/>
      <c r="C23" s="56"/>
      <c r="D23" s="55"/>
      <c r="E23" s="55"/>
      <c r="F23" s="55"/>
      <c r="G23" s="103"/>
    </row>
    <row r="24" spans="1:7" ht="14.25">
      <c r="A24" s="54"/>
      <c r="B24" s="55"/>
      <c r="C24" s="56"/>
      <c r="D24" s="55"/>
      <c r="E24" s="55"/>
      <c r="F24" s="55"/>
      <c r="G24" s="103"/>
    </row>
    <row r="25" spans="1:7" ht="14.25">
      <c r="A25" s="54"/>
      <c r="B25" s="55"/>
      <c r="C25" s="56"/>
      <c r="D25" s="55"/>
      <c r="E25" s="55"/>
      <c r="F25" s="55"/>
      <c r="G25" s="103"/>
    </row>
    <row r="26" spans="1:7" ht="14.25">
      <c r="A26" s="58"/>
      <c r="B26" s="59"/>
      <c r="C26" s="60"/>
      <c r="D26" s="59"/>
      <c r="E26" s="59"/>
      <c r="F26" s="59"/>
      <c r="G26" s="104"/>
    </row>
  </sheetData>
  <mergeCells count="5">
    <mergeCell ref="A1:G1"/>
    <mergeCell ref="C2:G2"/>
    <mergeCell ref="B3:D3"/>
    <mergeCell ref="E3:G3"/>
    <mergeCell ref="A3:A4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4" sqref="G4"/>
    </sheetView>
  </sheetViews>
  <sheetFormatPr defaultColWidth="9.00390625" defaultRowHeight="14.25"/>
  <cols>
    <col min="1" max="1" width="21.75390625" style="0" customWidth="1"/>
    <col min="2" max="5" width="12.375" style="0" customWidth="1"/>
  </cols>
  <sheetData>
    <row r="1" spans="1:5" ht="42" customHeight="1">
      <c r="A1" s="360" t="s">
        <v>114</v>
      </c>
      <c r="B1" s="360"/>
      <c r="C1" s="360"/>
      <c r="D1" s="360"/>
      <c r="E1" s="360"/>
    </row>
    <row r="2" spans="1:5" s="17" customFormat="1" ht="27" customHeight="1">
      <c r="A2" s="84"/>
      <c r="B2" s="84" t="s">
        <v>115</v>
      </c>
      <c r="C2" s="85" t="s">
        <v>116</v>
      </c>
      <c r="D2" s="371" t="s">
        <v>117</v>
      </c>
      <c r="E2" s="371"/>
    </row>
    <row r="3" spans="1:5" s="17" customFormat="1" ht="30" customHeight="1">
      <c r="A3" s="358" t="s">
        <v>2</v>
      </c>
      <c r="B3" s="372" t="s">
        <v>118</v>
      </c>
      <c r="C3" s="372"/>
      <c r="D3" s="373" t="s">
        <v>119</v>
      </c>
      <c r="E3" s="357"/>
    </row>
    <row r="4" spans="1:5" s="17" customFormat="1" ht="30" customHeight="1">
      <c r="A4" s="359"/>
      <c r="B4" s="82" t="s">
        <v>3</v>
      </c>
      <c r="C4" s="82" t="s">
        <v>120</v>
      </c>
      <c r="D4" s="81" t="s">
        <v>3</v>
      </c>
      <c r="E4" s="86" t="s">
        <v>120</v>
      </c>
    </row>
    <row r="5" spans="1:5" s="17" customFormat="1" ht="30" customHeight="1">
      <c r="A5" s="292" t="s">
        <v>121</v>
      </c>
      <c r="B5" s="116">
        <v>20813</v>
      </c>
      <c r="C5" s="293">
        <v>0.7</v>
      </c>
      <c r="D5" s="116">
        <v>148686</v>
      </c>
      <c r="E5" s="294">
        <v>1.1</v>
      </c>
    </row>
    <row r="6" spans="1:5" s="17" customFormat="1" ht="30" customHeight="1">
      <c r="A6" s="295" t="s">
        <v>110</v>
      </c>
      <c r="B6" s="250">
        <v>3662</v>
      </c>
      <c r="C6" s="83">
        <v>0.2</v>
      </c>
      <c r="D6" s="250">
        <v>30335</v>
      </c>
      <c r="E6" s="296">
        <v>33.4</v>
      </c>
    </row>
    <row r="7" spans="1:5" s="17" customFormat="1" ht="30" customHeight="1">
      <c r="A7" s="295" t="s">
        <v>122</v>
      </c>
      <c r="B7" s="250">
        <v>831</v>
      </c>
      <c r="C7" s="83">
        <v>337.4</v>
      </c>
      <c r="D7" s="250">
        <v>6072</v>
      </c>
      <c r="E7" s="296">
        <v>296.9</v>
      </c>
    </row>
    <row r="8" spans="1:5" s="17" customFormat="1" ht="30" customHeight="1">
      <c r="A8" s="295" t="s">
        <v>113</v>
      </c>
      <c r="B8" s="250">
        <v>4162</v>
      </c>
      <c r="C8" s="83">
        <v>46.8</v>
      </c>
      <c r="D8" s="250">
        <v>29084</v>
      </c>
      <c r="E8" s="296">
        <v>48.7</v>
      </c>
    </row>
    <row r="9" spans="1:5" s="17" customFormat="1" ht="30" customHeight="1">
      <c r="A9" s="295" t="s">
        <v>104</v>
      </c>
      <c r="B9" s="250">
        <v>1444</v>
      </c>
      <c r="C9" s="83">
        <v>-23.2</v>
      </c>
      <c r="D9" s="250">
        <v>10355</v>
      </c>
      <c r="E9" s="296">
        <v>0</v>
      </c>
    </row>
    <row r="10" spans="1:5" s="17" customFormat="1" ht="30" customHeight="1">
      <c r="A10" s="295" t="s">
        <v>112</v>
      </c>
      <c r="B10" s="250">
        <v>3078</v>
      </c>
      <c r="C10" s="83">
        <v>0</v>
      </c>
      <c r="D10" s="250">
        <v>21051</v>
      </c>
      <c r="E10" s="296">
        <v>0</v>
      </c>
    </row>
    <row r="11" spans="1:5" s="17" customFormat="1" ht="30" customHeight="1">
      <c r="A11" s="295" t="s">
        <v>106</v>
      </c>
      <c r="B11" s="250">
        <v>2215</v>
      </c>
      <c r="C11" s="83">
        <v>0</v>
      </c>
      <c r="D11" s="250">
        <v>14453</v>
      </c>
      <c r="E11" s="296">
        <v>-11.5</v>
      </c>
    </row>
    <row r="12" spans="1:5" s="17" customFormat="1" ht="30" customHeight="1">
      <c r="A12" s="295" t="s">
        <v>109</v>
      </c>
      <c r="B12" s="250">
        <v>2393</v>
      </c>
      <c r="C12" s="83">
        <v>1.1</v>
      </c>
      <c r="D12" s="250">
        <v>18529</v>
      </c>
      <c r="E12" s="296">
        <v>8.6</v>
      </c>
    </row>
    <row r="13" spans="1:5" s="17" customFormat="1" ht="30" customHeight="1">
      <c r="A13" s="295" t="s">
        <v>105</v>
      </c>
      <c r="B13" s="250">
        <v>1557</v>
      </c>
      <c r="C13" s="83">
        <v>0</v>
      </c>
      <c r="D13" s="250">
        <v>11842</v>
      </c>
      <c r="E13" s="296">
        <v>-1.6</v>
      </c>
    </row>
    <row r="14" spans="1:5" s="17" customFormat="1" ht="30" customHeight="1">
      <c r="A14" s="295" t="s">
        <v>108</v>
      </c>
      <c r="B14" s="250">
        <v>1418</v>
      </c>
      <c r="C14" s="83">
        <v>0</v>
      </c>
      <c r="D14" s="250">
        <v>9591</v>
      </c>
      <c r="E14" s="296">
        <v>-12.5</v>
      </c>
    </row>
    <row r="15" spans="1:5" s="17" customFormat="1" ht="30" customHeight="1">
      <c r="A15" s="295" t="s">
        <v>111</v>
      </c>
      <c r="B15" s="250">
        <v>2550</v>
      </c>
      <c r="C15" s="83">
        <v>0</v>
      </c>
      <c r="D15" s="250">
        <v>19079</v>
      </c>
      <c r="E15" s="296">
        <v>2.4</v>
      </c>
    </row>
    <row r="16" spans="1:5" s="17" customFormat="1" ht="30" customHeight="1">
      <c r="A16" s="295" t="s">
        <v>107</v>
      </c>
      <c r="B16" s="250">
        <v>1908</v>
      </c>
      <c r="C16" s="83">
        <v>-99.9</v>
      </c>
      <c r="D16" s="250">
        <v>13165</v>
      </c>
      <c r="E16" s="296">
        <v>-8</v>
      </c>
    </row>
    <row r="17" spans="1:5" s="17" customFormat="1" ht="30" customHeight="1">
      <c r="A17" s="297" t="s">
        <v>123</v>
      </c>
      <c r="B17" s="265">
        <v>7100</v>
      </c>
      <c r="C17" s="298">
        <v>1928.6</v>
      </c>
      <c r="D17" s="265">
        <v>2937</v>
      </c>
      <c r="E17" s="299">
        <v>20.5</v>
      </c>
    </row>
    <row r="18" spans="1:5" ht="14.25">
      <c r="A18" s="87"/>
      <c r="B18" s="88"/>
      <c r="C18" s="88"/>
      <c r="D18" s="88"/>
      <c r="E18" s="89"/>
    </row>
    <row r="19" spans="1:5" ht="14.25">
      <c r="A19" s="87"/>
      <c r="B19" s="88"/>
      <c r="C19" s="88"/>
      <c r="D19" s="88"/>
      <c r="E19" s="89"/>
    </row>
    <row r="20" spans="1:5" ht="14.25">
      <c r="A20" s="87"/>
      <c r="B20" s="88"/>
      <c r="C20" s="88"/>
      <c r="D20" s="88"/>
      <c r="E20" s="89"/>
    </row>
    <row r="21" spans="1:5" ht="14.25">
      <c r="A21" s="87"/>
      <c r="B21" s="88"/>
      <c r="C21" s="88"/>
      <c r="D21" s="88"/>
      <c r="E21" s="89"/>
    </row>
    <row r="22" spans="1:5" ht="14.25">
      <c r="A22" s="87"/>
      <c r="B22" s="88"/>
      <c r="C22" s="88"/>
      <c r="D22" s="88"/>
      <c r="E22" s="89"/>
    </row>
    <row r="23" spans="1:5" ht="14.25">
      <c r="A23" s="87"/>
      <c r="B23" s="88"/>
      <c r="C23" s="88"/>
      <c r="D23" s="88"/>
      <c r="E23" s="89"/>
    </row>
    <row r="24" spans="1:5" ht="14.25">
      <c r="A24" s="90"/>
      <c r="B24" s="91"/>
      <c r="C24" s="91"/>
      <c r="D24" s="91"/>
      <c r="E24" s="92"/>
    </row>
    <row r="26" ht="14.25">
      <c r="H26" s="93"/>
    </row>
  </sheetData>
  <mergeCells count="5">
    <mergeCell ref="A1:E1"/>
    <mergeCell ref="D2:E2"/>
    <mergeCell ref="B3:C3"/>
    <mergeCell ref="D3:E3"/>
    <mergeCell ref="A3:A4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6" sqref="K6"/>
    </sheetView>
  </sheetViews>
  <sheetFormatPr defaultColWidth="9.00390625" defaultRowHeight="14.25"/>
  <cols>
    <col min="1" max="1" width="10.375" style="0" customWidth="1"/>
    <col min="2" max="2" width="9.125" style="0" customWidth="1"/>
    <col min="3" max="3" width="9.75390625" style="0" customWidth="1"/>
    <col min="4" max="4" width="9.625" style="0" customWidth="1"/>
    <col min="5" max="5" width="7.625" style="0" customWidth="1"/>
    <col min="7" max="7" width="7.75390625" style="0" customWidth="1"/>
    <col min="8" max="8" width="8.50390625" style="0" customWidth="1"/>
  </cols>
  <sheetData>
    <row r="1" spans="1:8" ht="42" customHeight="1">
      <c r="A1" s="360" t="s">
        <v>124</v>
      </c>
      <c r="B1" s="360"/>
      <c r="C1" s="360"/>
      <c r="D1" s="360"/>
      <c r="E1" s="360"/>
      <c r="F1" s="360"/>
      <c r="G1" s="360"/>
      <c r="H1" s="360"/>
    </row>
    <row r="2" spans="1:8" ht="33" customHeight="1">
      <c r="A2" s="1"/>
      <c r="B2" s="1"/>
      <c r="C2" s="1"/>
      <c r="D2" s="1"/>
      <c r="E2" s="1"/>
      <c r="F2" s="348" t="s">
        <v>117</v>
      </c>
      <c r="G2" s="348"/>
      <c r="H2" s="348"/>
    </row>
    <row r="3" spans="1:8" ht="36.75" customHeight="1">
      <c r="A3" s="349" t="s">
        <v>2</v>
      </c>
      <c r="B3" s="351" t="s">
        <v>125</v>
      </c>
      <c r="C3" s="351" t="s">
        <v>126</v>
      </c>
      <c r="D3" s="351" t="s">
        <v>127</v>
      </c>
      <c r="E3" s="351" t="s">
        <v>128</v>
      </c>
      <c r="F3" s="356" t="s">
        <v>129</v>
      </c>
      <c r="G3" s="351" t="s">
        <v>130</v>
      </c>
      <c r="H3" s="246" t="s">
        <v>129</v>
      </c>
    </row>
    <row r="4" spans="1:8" ht="21.75" customHeight="1">
      <c r="A4" s="350"/>
      <c r="B4" s="352"/>
      <c r="C4" s="353"/>
      <c r="D4" s="354"/>
      <c r="E4" s="355"/>
      <c r="F4" s="279"/>
      <c r="G4" s="245"/>
      <c r="H4" s="247"/>
    </row>
    <row r="5" spans="1:8" ht="28.5" customHeight="1">
      <c r="A5" s="300" t="s">
        <v>121</v>
      </c>
      <c r="B5" s="244">
        <v>55471</v>
      </c>
      <c r="C5" s="244">
        <v>27071</v>
      </c>
      <c r="D5" s="244">
        <v>172495</v>
      </c>
      <c r="E5" s="244">
        <v>9131</v>
      </c>
      <c r="F5" s="244">
        <v>65743</v>
      </c>
      <c r="G5" s="244">
        <v>17584</v>
      </c>
      <c r="H5" s="301">
        <v>103451</v>
      </c>
    </row>
    <row r="6" spans="1:8" ht="28.5" customHeight="1">
      <c r="A6" s="302" t="s">
        <v>110</v>
      </c>
      <c r="B6" s="250">
        <v>7362.47</v>
      </c>
      <c r="C6" s="250">
        <v>3654</v>
      </c>
      <c r="D6" s="250">
        <v>32767</v>
      </c>
      <c r="E6" s="250">
        <v>3565</v>
      </c>
      <c r="F6" s="250">
        <v>32089</v>
      </c>
      <c r="G6" s="250">
        <v>89</v>
      </c>
      <c r="H6" s="255">
        <v>678</v>
      </c>
    </row>
    <row r="7" spans="1:8" ht="28.5" customHeight="1">
      <c r="A7" s="302" t="s">
        <v>122</v>
      </c>
      <c r="B7" s="250">
        <v>1840</v>
      </c>
      <c r="C7" s="250">
        <v>934</v>
      </c>
      <c r="D7" s="250">
        <v>6512</v>
      </c>
      <c r="E7" s="250">
        <v>0</v>
      </c>
      <c r="F7" s="250">
        <v>0</v>
      </c>
      <c r="G7" s="250">
        <v>934</v>
      </c>
      <c r="H7" s="255">
        <v>6512</v>
      </c>
    </row>
    <row r="8" spans="1:8" ht="28.5" customHeight="1">
      <c r="A8" s="302" t="s">
        <v>113</v>
      </c>
      <c r="B8" s="250">
        <v>8374</v>
      </c>
      <c r="C8" s="250">
        <v>2467</v>
      </c>
      <c r="D8" s="250">
        <v>21625</v>
      </c>
      <c r="E8" s="250">
        <v>67</v>
      </c>
      <c r="F8" s="250">
        <v>542</v>
      </c>
      <c r="G8" s="250">
        <v>2260</v>
      </c>
      <c r="H8" s="255">
        <v>18645</v>
      </c>
    </row>
    <row r="9" spans="1:8" ht="28.5" customHeight="1">
      <c r="A9" s="302" t="s">
        <v>104</v>
      </c>
      <c r="B9" s="250">
        <v>4492</v>
      </c>
      <c r="C9" s="250">
        <v>2051</v>
      </c>
      <c r="D9" s="250">
        <v>14703</v>
      </c>
      <c r="E9" s="250">
        <v>0</v>
      </c>
      <c r="F9" s="250">
        <v>0</v>
      </c>
      <c r="G9" s="250">
        <v>2051</v>
      </c>
      <c r="H9" s="255">
        <v>14703</v>
      </c>
    </row>
    <row r="10" spans="1:8" ht="28.5" customHeight="1">
      <c r="A10" s="302" t="s">
        <v>112</v>
      </c>
      <c r="B10" s="250">
        <v>6998</v>
      </c>
      <c r="C10" s="250">
        <v>3505</v>
      </c>
      <c r="D10" s="250">
        <v>26615</v>
      </c>
      <c r="E10" s="250">
        <v>1748</v>
      </c>
      <c r="F10" s="250">
        <v>14457</v>
      </c>
      <c r="G10" s="250">
        <v>1757</v>
      </c>
      <c r="H10" s="255">
        <v>12158</v>
      </c>
    </row>
    <row r="11" spans="1:8" ht="28.5" customHeight="1">
      <c r="A11" s="302" t="s">
        <v>106</v>
      </c>
      <c r="B11" s="250">
        <v>4609.7</v>
      </c>
      <c r="C11" s="250">
        <v>2116</v>
      </c>
      <c r="D11" s="250">
        <v>14539.1</v>
      </c>
      <c r="E11" s="250">
        <v>0</v>
      </c>
      <c r="F11" s="250">
        <v>0</v>
      </c>
      <c r="G11" s="250">
        <v>2116</v>
      </c>
      <c r="H11" s="255">
        <v>14539.1</v>
      </c>
    </row>
    <row r="12" spans="1:8" ht="28.5" customHeight="1">
      <c r="A12" s="302" t="s">
        <v>109</v>
      </c>
      <c r="B12" s="250">
        <v>5322</v>
      </c>
      <c r="C12" s="250">
        <v>2368</v>
      </c>
      <c r="D12" s="250">
        <v>15217</v>
      </c>
      <c r="E12" s="250">
        <v>177</v>
      </c>
      <c r="F12" s="250">
        <v>1381</v>
      </c>
      <c r="G12" s="250">
        <v>2013</v>
      </c>
      <c r="H12" s="255">
        <v>13118</v>
      </c>
    </row>
    <row r="13" spans="1:8" ht="28.5" customHeight="1">
      <c r="A13" s="302" t="s">
        <v>105</v>
      </c>
      <c r="B13" s="250">
        <v>4280</v>
      </c>
      <c r="C13" s="250">
        <v>1735</v>
      </c>
      <c r="D13" s="250">
        <v>14039</v>
      </c>
      <c r="E13" s="250">
        <v>0</v>
      </c>
      <c r="F13" s="250">
        <v>0</v>
      </c>
      <c r="G13" s="250">
        <v>1735</v>
      </c>
      <c r="H13" s="255">
        <v>14039</v>
      </c>
    </row>
    <row r="14" spans="1:8" ht="28.5" customHeight="1">
      <c r="A14" s="302" t="s">
        <v>108</v>
      </c>
      <c r="B14" s="250">
        <v>2998.34</v>
      </c>
      <c r="C14" s="250">
        <v>1418</v>
      </c>
      <c r="D14" s="250">
        <v>10418</v>
      </c>
      <c r="E14" s="250">
        <v>0</v>
      </c>
      <c r="F14" s="250">
        <v>0</v>
      </c>
      <c r="G14" s="250">
        <v>1418</v>
      </c>
      <c r="H14" s="255">
        <v>10418</v>
      </c>
    </row>
    <row r="15" spans="1:8" ht="28.5" customHeight="1">
      <c r="A15" s="302" t="s">
        <v>111</v>
      </c>
      <c r="B15" s="250">
        <v>6415</v>
      </c>
      <c r="C15" s="250">
        <v>3665</v>
      </c>
      <c r="D15" s="250">
        <v>27561</v>
      </c>
      <c r="E15" s="250">
        <v>2842</v>
      </c>
      <c r="F15" s="250">
        <v>21499</v>
      </c>
      <c r="G15" s="250">
        <v>785</v>
      </c>
      <c r="H15" s="255">
        <v>5910</v>
      </c>
    </row>
    <row r="16" spans="1:8" ht="28.5" customHeight="1">
      <c r="A16" s="302" t="s">
        <v>107</v>
      </c>
      <c r="B16" s="250">
        <v>5118</v>
      </c>
      <c r="C16" s="250">
        <v>2130</v>
      </c>
      <c r="D16" s="250">
        <v>15176</v>
      </c>
      <c r="E16" s="250">
        <v>0</v>
      </c>
      <c r="F16" s="250">
        <v>0</v>
      </c>
      <c r="G16" s="250">
        <v>2130</v>
      </c>
      <c r="H16" s="255">
        <v>15176</v>
      </c>
    </row>
    <row r="17" spans="1:8" ht="28.5" customHeight="1">
      <c r="A17" s="303" t="s">
        <v>131</v>
      </c>
      <c r="B17" s="257">
        <v>14200</v>
      </c>
      <c r="C17" s="257">
        <v>7100</v>
      </c>
      <c r="D17" s="257">
        <v>2972</v>
      </c>
      <c r="E17" s="257">
        <v>0</v>
      </c>
      <c r="F17" s="257">
        <v>0</v>
      </c>
      <c r="G17" s="257">
        <v>7100</v>
      </c>
      <c r="H17" s="258">
        <v>2972</v>
      </c>
    </row>
    <row r="18" spans="1:8" ht="14.25">
      <c r="A18" s="77"/>
      <c r="B18" s="75"/>
      <c r="C18" s="75"/>
      <c r="D18" s="75"/>
      <c r="E18" s="75"/>
      <c r="F18" s="75"/>
      <c r="G18" s="75"/>
      <c r="H18" s="76"/>
    </row>
    <row r="19" spans="1:8" ht="14.25">
      <c r="A19" s="77"/>
      <c r="B19" s="75"/>
      <c r="C19" s="75"/>
      <c r="D19" s="75"/>
      <c r="E19" s="75"/>
      <c r="F19" s="75"/>
      <c r="G19" s="75"/>
      <c r="H19" s="76"/>
    </row>
    <row r="20" spans="1:8" ht="14.25">
      <c r="A20" s="77"/>
      <c r="B20" s="75"/>
      <c r="C20" s="75"/>
      <c r="D20" s="75"/>
      <c r="E20" s="75"/>
      <c r="F20" s="75"/>
      <c r="G20" s="75"/>
      <c r="H20" s="76"/>
    </row>
    <row r="21" spans="1:8" ht="14.25">
      <c r="A21" s="77"/>
      <c r="B21" s="75"/>
      <c r="C21" s="75"/>
      <c r="D21" s="75"/>
      <c r="E21" s="75"/>
      <c r="F21" s="75"/>
      <c r="G21" s="75"/>
      <c r="H21" s="76"/>
    </row>
    <row r="22" spans="1:8" ht="14.25">
      <c r="A22" s="77"/>
      <c r="B22" s="75"/>
      <c r="C22" s="75"/>
      <c r="D22" s="75"/>
      <c r="E22" s="75"/>
      <c r="F22" s="75"/>
      <c r="G22" s="75"/>
      <c r="H22" s="76"/>
    </row>
    <row r="23" spans="1:8" ht="14.25">
      <c r="A23" s="77"/>
      <c r="B23" s="75"/>
      <c r="C23" s="75"/>
      <c r="D23" s="75"/>
      <c r="E23" s="75"/>
      <c r="F23" s="75"/>
      <c r="G23" s="75"/>
      <c r="H23" s="76"/>
    </row>
    <row r="24" spans="1:8" ht="14.25">
      <c r="A24" s="77"/>
      <c r="B24" s="75"/>
      <c r="C24" s="75"/>
      <c r="D24" s="75"/>
      <c r="E24" s="75"/>
      <c r="F24" s="75"/>
      <c r="G24" s="75"/>
      <c r="H24" s="76"/>
    </row>
    <row r="25" spans="1:8" ht="14.25">
      <c r="A25" s="78"/>
      <c r="B25" s="79"/>
      <c r="C25" s="79"/>
      <c r="D25" s="79"/>
      <c r="E25" s="79"/>
      <c r="F25" s="79"/>
      <c r="G25" s="79"/>
      <c r="H25" s="80"/>
    </row>
  </sheetData>
  <mergeCells count="10">
    <mergeCell ref="A1:H1"/>
    <mergeCell ref="F2:H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0">
      <selection activeCell="G26" sqref="G26"/>
    </sheetView>
  </sheetViews>
  <sheetFormatPr defaultColWidth="9.00390625" defaultRowHeight="14.25"/>
  <cols>
    <col min="1" max="1" width="18.875" style="0" customWidth="1"/>
    <col min="2" max="2" width="12.25390625" style="0" customWidth="1"/>
    <col min="3" max="3" width="13.25390625" style="0" customWidth="1"/>
    <col min="4" max="4" width="12.375" style="0" customWidth="1"/>
    <col min="5" max="5" width="14.625" style="0" customWidth="1"/>
  </cols>
  <sheetData>
    <row r="1" spans="1:5" ht="42" customHeight="1">
      <c r="A1" s="360" t="s">
        <v>132</v>
      </c>
      <c r="B1" s="360"/>
      <c r="C1" s="360"/>
      <c r="D1" s="360"/>
      <c r="E1" s="360"/>
    </row>
    <row r="2" spans="1:5" ht="27" customHeight="1">
      <c r="A2" s="1"/>
      <c r="B2" s="1"/>
      <c r="C2" s="367" t="s">
        <v>96</v>
      </c>
      <c r="D2" s="367"/>
      <c r="E2" s="367"/>
    </row>
    <row r="3" spans="1:5" ht="28.5" customHeight="1">
      <c r="A3" s="378" t="s">
        <v>133</v>
      </c>
      <c r="B3" s="363" t="s">
        <v>134</v>
      </c>
      <c r="C3" s="363"/>
      <c r="D3" s="363"/>
      <c r="E3" s="364"/>
    </row>
    <row r="4" spans="1:5" ht="30" customHeight="1">
      <c r="A4" s="379"/>
      <c r="B4" s="132" t="s">
        <v>307</v>
      </c>
      <c r="C4" s="132" t="s">
        <v>308</v>
      </c>
      <c r="D4" s="133" t="s">
        <v>309</v>
      </c>
      <c r="E4" s="134" t="s">
        <v>310</v>
      </c>
    </row>
    <row r="5" spans="1:5" ht="28.5" customHeight="1">
      <c r="A5" s="304" t="s">
        <v>135</v>
      </c>
      <c r="B5" s="161">
        <v>105637</v>
      </c>
      <c r="C5" s="305">
        <v>85652</v>
      </c>
      <c r="D5" s="161">
        <v>23.3</v>
      </c>
      <c r="E5" s="306"/>
    </row>
    <row r="6" spans="1:5" ht="28.5" customHeight="1">
      <c r="A6" s="260" t="s">
        <v>136</v>
      </c>
      <c r="B6" s="161">
        <v>75035</v>
      </c>
      <c r="C6" s="307">
        <v>59123</v>
      </c>
      <c r="D6" s="161">
        <v>26.9</v>
      </c>
      <c r="E6" s="306"/>
    </row>
    <row r="7" spans="1:5" ht="28.5" customHeight="1">
      <c r="A7" s="260" t="s">
        <v>137</v>
      </c>
      <c r="B7" s="161">
        <v>30602</v>
      </c>
      <c r="C7" s="305">
        <v>26529</v>
      </c>
      <c r="D7" s="161">
        <v>15.4</v>
      </c>
      <c r="E7" s="306"/>
    </row>
    <row r="8" spans="1:5" ht="28.5" customHeight="1">
      <c r="A8" s="260" t="s">
        <v>138</v>
      </c>
      <c r="B8" s="161">
        <v>12752</v>
      </c>
      <c r="C8" s="307">
        <v>14555</v>
      </c>
      <c r="D8" s="161">
        <v>-12.4</v>
      </c>
      <c r="E8" s="306">
        <v>10</v>
      </c>
    </row>
    <row r="9" spans="1:5" ht="28.5" customHeight="1">
      <c r="A9" s="260" t="s">
        <v>139</v>
      </c>
      <c r="B9" s="161">
        <v>3047</v>
      </c>
      <c r="C9" s="307">
        <v>1360</v>
      </c>
      <c r="D9" s="161">
        <v>124</v>
      </c>
      <c r="E9" s="306">
        <v>1</v>
      </c>
    </row>
    <row r="10" spans="1:5" ht="28.5" customHeight="1">
      <c r="A10" s="260" t="s">
        <v>140</v>
      </c>
      <c r="B10" s="161">
        <v>2333</v>
      </c>
      <c r="C10" s="307">
        <v>1368</v>
      </c>
      <c r="D10" s="161">
        <v>70.5</v>
      </c>
      <c r="E10" s="306">
        <v>4</v>
      </c>
    </row>
    <row r="11" spans="1:5" ht="28.5" customHeight="1">
      <c r="A11" s="260" t="s">
        <v>141</v>
      </c>
      <c r="B11" s="161">
        <v>1564</v>
      </c>
      <c r="C11" s="307">
        <v>1433</v>
      </c>
      <c r="D11" s="161">
        <v>9.1</v>
      </c>
      <c r="E11" s="306">
        <v>7</v>
      </c>
    </row>
    <row r="12" spans="1:5" ht="28.5" customHeight="1">
      <c r="A12" s="260" t="s">
        <v>142</v>
      </c>
      <c r="B12" s="161">
        <v>1680</v>
      </c>
      <c r="C12" s="307">
        <v>1332</v>
      </c>
      <c r="D12" s="161">
        <v>26.1</v>
      </c>
      <c r="E12" s="306">
        <v>5</v>
      </c>
    </row>
    <row r="13" spans="1:5" ht="28.5" customHeight="1">
      <c r="A13" s="260" t="s">
        <v>143</v>
      </c>
      <c r="B13" s="161">
        <v>1083</v>
      </c>
      <c r="C13" s="307">
        <v>879</v>
      </c>
      <c r="D13" s="161">
        <v>23.2</v>
      </c>
      <c r="E13" s="306">
        <v>6</v>
      </c>
    </row>
    <row r="14" spans="1:5" ht="28.5" customHeight="1">
      <c r="A14" s="260" t="s">
        <v>144</v>
      </c>
      <c r="B14" s="161">
        <v>1275</v>
      </c>
      <c r="C14" s="307">
        <v>1183</v>
      </c>
      <c r="D14" s="161">
        <v>7.8</v>
      </c>
      <c r="E14" s="306">
        <v>8</v>
      </c>
    </row>
    <row r="15" spans="1:5" ht="28.5" customHeight="1">
      <c r="A15" s="260" t="s">
        <v>145</v>
      </c>
      <c r="B15" s="161">
        <v>665</v>
      </c>
      <c r="C15" s="307">
        <v>816</v>
      </c>
      <c r="D15" s="161">
        <v>-18.5</v>
      </c>
      <c r="E15" s="306">
        <v>11</v>
      </c>
    </row>
    <row r="16" spans="1:5" ht="28.5" customHeight="1">
      <c r="A16" s="260" t="s">
        <v>146</v>
      </c>
      <c r="B16" s="161">
        <v>3729</v>
      </c>
      <c r="C16" s="307">
        <v>1705</v>
      </c>
      <c r="D16" s="161">
        <v>118.7</v>
      </c>
      <c r="E16" s="306">
        <v>2</v>
      </c>
    </row>
    <row r="17" spans="1:5" ht="28.5" customHeight="1">
      <c r="A17" s="308" t="s">
        <v>112</v>
      </c>
      <c r="B17" s="161">
        <v>1095</v>
      </c>
      <c r="C17" s="307">
        <v>1151</v>
      </c>
      <c r="D17" s="161">
        <v>-4.9</v>
      </c>
      <c r="E17" s="306">
        <v>9</v>
      </c>
    </row>
    <row r="18" spans="1:5" ht="28.5" customHeight="1">
      <c r="A18" s="260" t="s">
        <v>147</v>
      </c>
      <c r="B18" s="309">
        <v>1379</v>
      </c>
      <c r="C18" s="310">
        <v>747</v>
      </c>
      <c r="D18" s="309">
        <v>84.6</v>
      </c>
      <c r="E18" s="311">
        <v>3</v>
      </c>
    </row>
    <row r="19" spans="1:5" ht="28.5" customHeight="1">
      <c r="A19" s="64"/>
      <c r="B19" s="65"/>
      <c r="C19" s="65"/>
      <c r="D19" s="65"/>
      <c r="E19" s="66"/>
    </row>
    <row r="20" spans="1:5" ht="28.5" customHeight="1">
      <c r="A20" s="64"/>
      <c r="B20" s="65"/>
      <c r="C20" s="65"/>
      <c r="D20" s="65"/>
      <c r="E20" s="66"/>
    </row>
    <row r="21" spans="1:5" ht="28.5" customHeight="1">
      <c r="A21" s="67"/>
      <c r="B21" s="68"/>
      <c r="C21" s="68"/>
      <c r="D21" s="68"/>
      <c r="E21" s="69"/>
    </row>
    <row r="22" spans="1:5" ht="42" customHeight="1">
      <c r="A22" s="360" t="s">
        <v>148</v>
      </c>
      <c r="B22" s="360"/>
      <c r="C22" s="360"/>
      <c r="D22" s="360"/>
      <c r="E22" s="360"/>
    </row>
    <row r="23" spans="1:5" ht="27" customHeight="1">
      <c r="A23" s="70"/>
      <c r="B23" s="70"/>
      <c r="C23" s="374" t="s">
        <v>96</v>
      </c>
      <c r="D23" s="375"/>
      <c r="E23" s="376"/>
    </row>
    <row r="24" spans="1:7" ht="31.5" customHeight="1">
      <c r="A24" s="380" t="s">
        <v>133</v>
      </c>
      <c r="B24" s="373" t="s">
        <v>149</v>
      </c>
      <c r="C24" s="373"/>
      <c r="D24" s="373"/>
      <c r="E24" s="377"/>
      <c r="G24" s="71"/>
    </row>
    <row r="25" spans="1:5" ht="31.5" customHeight="1">
      <c r="A25" s="380"/>
      <c r="B25" s="132" t="s">
        <v>311</v>
      </c>
      <c r="C25" s="135" t="s">
        <v>308</v>
      </c>
      <c r="D25" s="133" t="s">
        <v>309</v>
      </c>
      <c r="E25" s="134" t="s">
        <v>310</v>
      </c>
    </row>
    <row r="26" spans="1:5" ht="28.5" customHeight="1">
      <c r="A26" s="304" t="s">
        <v>135</v>
      </c>
      <c r="B26" s="312">
        <v>321458</v>
      </c>
      <c r="C26" s="313">
        <v>271013</v>
      </c>
      <c r="D26" s="312">
        <v>18.6</v>
      </c>
      <c r="E26" s="306"/>
    </row>
    <row r="27" spans="1:5" ht="28.5" customHeight="1">
      <c r="A27" s="260" t="s">
        <v>136</v>
      </c>
      <c r="B27" s="312">
        <v>296501</v>
      </c>
      <c r="C27" s="313">
        <v>248399</v>
      </c>
      <c r="D27" s="312">
        <v>19.4</v>
      </c>
      <c r="E27" s="306"/>
    </row>
    <row r="28" spans="1:5" ht="28.5" customHeight="1">
      <c r="A28" s="260" t="s">
        <v>137</v>
      </c>
      <c r="B28" s="312">
        <v>24957</v>
      </c>
      <c r="C28" s="313">
        <v>22614</v>
      </c>
      <c r="D28" s="312">
        <v>10.4</v>
      </c>
      <c r="E28" s="306"/>
    </row>
    <row r="29" spans="1:5" ht="28.5" customHeight="1">
      <c r="A29" s="260" t="s">
        <v>138</v>
      </c>
      <c r="B29" s="312">
        <v>3365</v>
      </c>
      <c r="C29" s="314">
        <v>4223</v>
      </c>
      <c r="D29" s="312">
        <v>-20.3</v>
      </c>
      <c r="E29" s="306">
        <v>10</v>
      </c>
    </row>
    <row r="30" spans="1:5" ht="28.5" customHeight="1">
      <c r="A30" s="260" t="s">
        <v>139</v>
      </c>
      <c r="B30" s="312">
        <v>2856</v>
      </c>
      <c r="C30" s="313">
        <v>1594</v>
      </c>
      <c r="D30" s="312">
        <v>79.2</v>
      </c>
      <c r="E30" s="306">
        <v>1</v>
      </c>
    </row>
    <row r="31" spans="1:5" ht="28.5" customHeight="1">
      <c r="A31" s="260" t="s">
        <v>140</v>
      </c>
      <c r="B31" s="312">
        <v>1752</v>
      </c>
      <c r="C31" s="313">
        <v>1767</v>
      </c>
      <c r="D31" s="312">
        <v>-0.8</v>
      </c>
      <c r="E31" s="306">
        <v>7</v>
      </c>
    </row>
    <row r="32" spans="1:5" ht="28.5" customHeight="1">
      <c r="A32" s="260" t="s">
        <v>141</v>
      </c>
      <c r="B32" s="312">
        <v>2923</v>
      </c>
      <c r="C32" s="313">
        <v>1746</v>
      </c>
      <c r="D32" s="312">
        <v>67.4</v>
      </c>
      <c r="E32" s="306">
        <v>2</v>
      </c>
    </row>
    <row r="33" spans="1:5" ht="28.5" customHeight="1">
      <c r="A33" s="260" t="s">
        <v>142</v>
      </c>
      <c r="B33" s="312">
        <v>1985</v>
      </c>
      <c r="C33" s="313">
        <v>1676</v>
      </c>
      <c r="D33" s="312">
        <v>18.4</v>
      </c>
      <c r="E33" s="306">
        <v>4</v>
      </c>
    </row>
    <row r="34" spans="1:5" ht="28.5" customHeight="1">
      <c r="A34" s="260" t="s">
        <v>143</v>
      </c>
      <c r="B34" s="312">
        <v>1433</v>
      </c>
      <c r="C34" s="313">
        <v>2390</v>
      </c>
      <c r="D34" s="312">
        <v>-40</v>
      </c>
      <c r="E34" s="306">
        <v>11</v>
      </c>
    </row>
    <row r="35" spans="1:5" ht="28.5" customHeight="1">
      <c r="A35" s="260" t="s">
        <v>144</v>
      </c>
      <c r="B35" s="312">
        <v>1562</v>
      </c>
      <c r="C35" s="313">
        <v>1670</v>
      </c>
      <c r="D35" s="312">
        <v>-6.5</v>
      </c>
      <c r="E35" s="306">
        <v>8</v>
      </c>
    </row>
    <row r="36" spans="1:5" ht="28.5" customHeight="1">
      <c r="A36" s="260" t="s">
        <v>145</v>
      </c>
      <c r="B36" s="312">
        <v>1309</v>
      </c>
      <c r="C36" s="313">
        <v>1271</v>
      </c>
      <c r="D36" s="312">
        <v>3</v>
      </c>
      <c r="E36" s="306">
        <v>6</v>
      </c>
    </row>
    <row r="37" spans="1:5" ht="28.5" customHeight="1">
      <c r="A37" s="260" t="s">
        <v>146</v>
      </c>
      <c r="B37" s="312">
        <v>4201</v>
      </c>
      <c r="C37" s="313">
        <v>2708</v>
      </c>
      <c r="D37" s="312">
        <v>55.1</v>
      </c>
      <c r="E37" s="306">
        <v>3</v>
      </c>
    </row>
    <row r="38" spans="1:5" ht="28.5" customHeight="1">
      <c r="A38" s="308" t="s">
        <v>112</v>
      </c>
      <c r="B38" s="312">
        <v>1581</v>
      </c>
      <c r="C38" s="313">
        <v>1737</v>
      </c>
      <c r="D38" s="312">
        <v>-9</v>
      </c>
      <c r="E38" s="306">
        <v>9</v>
      </c>
    </row>
    <row r="39" spans="1:5" ht="28.5" customHeight="1">
      <c r="A39" s="260" t="s">
        <v>147</v>
      </c>
      <c r="B39" s="315">
        <v>1990</v>
      </c>
      <c r="C39" s="316">
        <v>1832</v>
      </c>
      <c r="D39" s="315">
        <v>8.6</v>
      </c>
      <c r="E39" s="311">
        <v>5</v>
      </c>
    </row>
    <row r="40" spans="1:5" ht="14.25">
      <c r="A40" s="74"/>
      <c r="B40" s="75"/>
      <c r="C40" s="75"/>
      <c r="D40" s="75"/>
      <c r="E40" s="76"/>
    </row>
    <row r="41" spans="1:5" ht="14.25">
      <c r="A41" s="74"/>
      <c r="B41" s="75"/>
      <c r="C41" s="75"/>
      <c r="D41" s="75"/>
      <c r="E41" s="76"/>
    </row>
    <row r="42" spans="1:5" ht="14.25">
      <c r="A42" s="74"/>
      <c r="B42" s="75"/>
      <c r="C42" s="75"/>
      <c r="D42" s="75"/>
      <c r="E42" s="76"/>
    </row>
    <row r="43" spans="1:5" ht="14.25">
      <c r="A43" s="77"/>
      <c r="B43" s="75"/>
      <c r="C43" s="75"/>
      <c r="D43" s="75"/>
      <c r="E43" s="76"/>
    </row>
    <row r="44" spans="1:5" ht="14.25">
      <c r="A44" s="77"/>
      <c r="B44" s="75"/>
      <c r="C44" s="75"/>
      <c r="D44" s="75"/>
      <c r="E44" s="76"/>
    </row>
    <row r="45" spans="1:5" ht="14.25">
      <c r="A45" s="78"/>
      <c r="B45" s="79"/>
      <c r="C45" s="79"/>
      <c r="D45" s="79"/>
      <c r="E45" s="80"/>
    </row>
  </sheetData>
  <mergeCells count="8">
    <mergeCell ref="C23:E23"/>
    <mergeCell ref="B24:E24"/>
    <mergeCell ref="A3:A4"/>
    <mergeCell ref="A24:A25"/>
    <mergeCell ref="A1:E1"/>
    <mergeCell ref="C2:E2"/>
    <mergeCell ref="B3:E3"/>
    <mergeCell ref="A22:E22"/>
  </mergeCells>
  <printOptions horizontalCentered="1" verticalCentered="1"/>
  <pageMargins left="1.1416666666666666" right="1.1416666666666666" top="1.3777777777777778" bottom="1.298611111111111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2012-10-24T07:25:56Z</cp:lastPrinted>
  <dcterms:created xsi:type="dcterms:W3CDTF">1996-12-17T01:32:42Z</dcterms:created>
  <dcterms:modified xsi:type="dcterms:W3CDTF">2014-07-17T00:57:54Z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